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Bosch 2013" sheetId="2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G88" i="2" l="1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57" i="2"/>
  <c r="G56" i="2"/>
  <c r="G55" i="2"/>
  <c r="G54" i="2"/>
  <c r="G53" i="2"/>
  <c r="G52" i="2"/>
  <c r="G51" i="2"/>
  <c r="G50" i="2"/>
  <c r="G48" i="2"/>
  <c r="G47" i="2"/>
  <c r="G46" i="2"/>
  <c r="G45" i="2"/>
  <c r="G44" i="2"/>
  <c r="G42" i="2"/>
  <c r="F42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29" i="2"/>
  <c r="G28" i="2"/>
  <c r="G27" i="2"/>
  <c r="G26" i="2"/>
  <c r="G25" i="2"/>
  <c r="G24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</calcChain>
</file>

<file path=xl/sharedStrings.xml><?xml version="1.0" encoding="utf-8"?>
<sst xmlns="http://schemas.openxmlformats.org/spreadsheetml/2006/main" count="685" uniqueCount="369">
  <si>
    <t>Прайс-лист 2013 года</t>
  </si>
  <si>
    <t>Номенклатура</t>
  </si>
  <si>
    <t xml:space="preserve">Номенклатура.Артикул </t>
  </si>
  <si>
    <t>Номенклатура.Номенклатурная группа</t>
  </si>
  <si>
    <t>БОЦ 2013 с НДС</t>
  </si>
  <si>
    <t>Опт 2013 с НДС</t>
  </si>
  <si>
    <t>Интернет Розница 2013 с НДС</t>
  </si>
  <si>
    <t>1 Продукция</t>
  </si>
  <si>
    <t xml:space="preserve">    Bosch</t>
  </si>
  <si>
    <t xml:space="preserve">        02 Котлы газовые настенные Bosch (WB-N)</t>
  </si>
  <si>
    <t xml:space="preserve">            Котел настенный газовый ZSA 24 - 2 A</t>
  </si>
  <si>
    <t>120 Котлы газовые настенные  Bosch</t>
  </si>
  <si>
    <t xml:space="preserve">            Котел настенный газовый ZSA 24 - 2 K</t>
  </si>
  <si>
    <t xml:space="preserve">            Котел настенный газовый ZSC 24-3MFA</t>
  </si>
  <si>
    <t xml:space="preserve">            Котел настенный газовый ZSC 24-3MFK</t>
  </si>
  <si>
    <t xml:space="preserve">            Котел настенный газовый ZSC 35-3MFA</t>
  </si>
  <si>
    <t xml:space="preserve">            Котел настенный газовый ZW24-2DHAE</t>
  </si>
  <si>
    <t xml:space="preserve">            Котел настенный газовый ZW24-2DHKE</t>
  </si>
  <si>
    <t xml:space="preserve">            Котел настенный газовый ZWA 24 - 2 A</t>
  </si>
  <si>
    <t xml:space="preserve">            Котел настенный газовый ZWA 24 - 2 K</t>
  </si>
  <si>
    <t xml:space="preserve">            Котел настенный газовый ZWC 24-3MFA</t>
  </si>
  <si>
    <t xml:space="preserve">            Котел настенный газовый ZWC 24-3MFK</t>
  </si>
  <si>
    <t xml:space="preserve">            Котел настенный газовый ZWC 28-3MFA</t>
  </si>
  <si>
    <t xml:space="preserve">            Котел настенный газовый ZWC 28-3MFK</t>
  </si>
  <si>
    <t xml:space="preserve">            Котел настенный газовый ZWC 35-3MFA</t>
  </si>
  <si>
    <t xml:space="preserve">        03 Котлы газовые настенные конденсационные Bosch (WB-C)</t>
  </si>
  <si>
    <t xml:space="preserve">            Котел настенный газовый ZBR 42 -3</t>
  </si>
  <si>
    <t>125 Котлы газовые настенные конденсационные Bosch</t>
  </si>
  <si>
    <t xml:space="preserve">            Котел настенный газовый ZBR65-2</t>
  </si>
  <si>
    <t xml:space="preserve">            Котел настенный газовый ZBR98-2</t>
  </si>
  <si>
    <t xml:space="preserve">            Котел настенный газовый ZBS 30/150-3</t>
  </si>
  <si>
    <t xml:space="preserve">            Котел настенный газовый ZBS 30/210 S solar</t>
  </si>
  <si>
    <t xml:space="preserve">            Котел настенный газовый ZWB28-3 C</t>
  </si>
  <si>
    <t xml:space="preserve">        04 Водонагреватели газовые проточные Bosch (GWI)</t>
  </si>
  <si>
    <t xml:space="preserve">            Газовый проточный водонагреватель WR10-2 B23</t>
  </si>
  <si>
    <t>105 Водонагреватели газовые проточные Bosch</t>
  </si>
  <si>
    <t xml:space="preserve">            Газовый проточный водонагреватель WR10-2 P23</t>
  </si>
  <si>
    <t xml:space="preserve">            Газовый проточный водонагреватель WR13-2 B23</t>
  </si>
  <si>
    <t xml:space="preserve">            Газовый проточный водонагреватель WR13-2 P23</t>
  </si>
  <si>
    <t xml:space="preserve">            Газовый проточный водонагреватель WR15-2 B23</t>
  </si>
  <si>
    <t xml:space="preserve">            Газовый проточный водонагреватель WR15-2 P23</t>
  </si>
  <si>
    <t xml:space="preserve">            Газовый проточный водонагреватель WRD10-2 G23</t>
  </si>
  <si>
    <t xml:space="preserve">            Газовый проточный водонагреватель WRD13-2 G23</t>
  </si>
  <si>
    <t xml:space="preserve">            Газовый проточный водонагреватель WRD15-2 G23</t>
  </si>
  <si>
    <t xml:space="preserve">            Газовый проточный водонагреватель WT13AM1E</t>
  </si>
  <si>
    <t xml:space="preserve">            Газовый проточный водонагреватель WTD24 AME</t>
  </si>
  <si>
    <t xml:space="preserve">            Газовый проточный водонагреватель WTD27 AME</t>
  </si>
  <si>
    <t xml:space="preserve">        06 Водонагреватели электрические проточные Bosch (EWI)</t>
  </si>
  <si>
    <t xml:space="preserve">            Электрический проточный водонагреватель ED12-2S</t>
  </si>
  <si>
    <t>110 Водонагреватели электрические проточные  Bosch</t>
  </si>
  <si>
    <t xml:space="preserve">            Электрический проточный водонагреватель ED18-2S</t>
  </si>
  <si>
    <t xml:space="preserve">            Электрический проточный водонагреватель ED24-2S</t>
  </si>
  <si>
    <t xml:space="preserve">            Электрический проточный водонагреватель ED5-2S/U</t>
  </si>
  <si>
    <t xml:space="preserve">            Электрический проточный водонагреватель ED6-2S</t>
  </si>
  <si>
    <t xml:space="preserve">        08 Котлы твердотопливные Bosch (SFB)</t>
  </si>
  <si>
    <t xml:space="preserve">            Твердотопливный котел K 32-1 S 62-RU Bosch</t>
  </si>
  <si>
    <t>140 Котлы твердотопливные  Bosch</t>
  </si>
  <si>
    <t xml:space="preserve">            Твердотопливный котел K 45-1 S 62-RU Bosch</t>
  </si>
  <si>
    <t xml:space="preserve">            Твердотопливный котел Solid 2000 B SFU 12 HNS</t>
  </si>
  <si>
    <t xml:space="preserve">            Твердотопливный котел Solid 2000 B SFU 16 HNS</t>
  </si>
  <si>
    <t xml:space="preserve">            Твердотопливный котел Solid 2000 B SFU 20 HNS</t>
  </si>
  <si>
    <t xml:space="preserve">            Твердотопливный котел Solid 2000 B SFU 24 HNS</t>
  </si>
  <si>
    <t xml:space="preserve">            Твердотопливный котел Solid 2000 B SFU 27 HNS</t>
  </si>
  <si>
    <t xml:space="preserve">            Твердотопливный котел Solid 2000 B SFU 32 HNS</t>
  </si>
  <si>
    <t xml:space="preserve">        09 Регуляторы Bosch (Controls)</t>
  </si>
  <si>
    <t xml:space="preserve">            ДИСТАНЦИОННОЕ УПРАВЛ. FB100</t>
  </si>
  <si>
    <t>155 Регуляторы Bosch</t>
  </si>
  <si>
    <t xml:space="preserve">            Модуль управл. каскадом котлов ICM</t>
  </si>
  <si>
    <t xml:space="preserve">            МОДУЛЬ УПРАВЛЕНИЯ IPM1</t>
  </si>
  <si>
    <t xml:space="preserve">            МОДУЛЬ УПРАВЛЕНИЯ IPM2</t>
  </si>
  <si>
    <t xml:space="preserve">            МОДУЛЬ УПРАВЛЕНИЯ ISM1</t>
  </si>
  <si>
    <t xml:space="preserve">            МОДУЛЬ УПРАВЛЕНИЯ ISM2</t>
  </si>
  <si>
    <t xml:space="preserve">            ПОГОДНЫЙ РЕГУЛЯТОР FW 100</t>
  </si>
  <si>
    <t xml:space="preserve">            РЕГУЛЯТОР FR 110</t>
  </si>
  <si>
    <t xml:space="preserve">            РЕГУЛЯТОР ТЕМПЕР. TR 12</t>
  </si>
  <si>
    <t xml:space="preserve">            РЕГУЛЯТОР ТЕМПЕР. TRZ12–2</t>
  </si>
  <si>
    <t xml:space="preserve">            РЕГУЛЯТОР ТЕМПЕРАТУРЫ FR 100</t>
  </si>
  <si>
    <t xml:space="preserve">            РЕГУЛЯТОР ТЕМПЕРАТУРЫ FR10</t>
  </si>
  <si>
    <t xml:space="preserve">            РЕГУЛЯТОР ТЕМПЕРАТУРЫ FW 200</t>
  </si>
  <si>
    <t xml:space="preserve">            ЦИФРОВЫЕ ЧАСЫ DT20</t>
  </si>
  <si>
    <t xml:space="preserve">        10 Бойлеры косвенного нагрева Bosch (HST)</t>
  </si>
  <si>
    <t xml:space="preserve">            Бойлер для работы с солнечной системой WST SK 400-1Solar</t>
  </si>
  <si>
    <t>135 Бойлеры косвенного нагрева Bosch</t>
  </si>
  <si>
    <t xml:space="preserve">            Бойлер для работы с солнечной системой WST SK 500-1Solar</t>
  </si>
  <si>
    <t xml:space="preserve">            Бойлер косвенного нагрева SK 1000 ZB</t>
  </si>
  <si>
    <t xml:space="preserve">            Бойлер косвенного нагрева SK 750-1 ZB</t>
  </si>
  <si>
    <t xml:space="preserve">            Бойлер косвенного нагрева SO 120-1</t>
  </si>
  <si>
    <t xml:space="preserve">            Бойлер косвенного нагрева SO 160-1</t>
  </si>
  <si>
    <t xml:space="preserve">            Бойлер косвенного нагрева SO 200-1</t>
  </si>
  <si>
    <t xml:space="preserve">            Бойлер косвенного нагрева ST 120-2 E</t>
  </si>
  <si>
    <t xml:space="preserve">            Бойлер косвенного нагрева ST 160-2 E</t>
  </si>
  <si>
    <t xml:space="preserve">            Бойлер косвенного нагрева WST 160-5 C</t>
  </si>
  <si>
    <t xml:space="preserve">            Бойлер косвенного нагрева WST 200-5EC</t>
  </si>
  <si>
    <t xml:space="preserve">            Бойлер косвенного нагрева WST 300-5 C</t>
  </si>
  <si>
    <t xml:space="preserve">            Бойлер косвенного нагрева WST 400-5 C</t>
  </si>
  <si>
    <t xml:space="preserve">            Бойлер косвенного нагрева WST 500-5 C</t>
  </si>
  <si>
    <t xml:space="preserve">            Крышка смотрового люка для WST на 300 и 400 л</t>
  </si>
  <si>
    <t xml:space="preserve">        11 Солнечные коллекторы и принадлежности Bosch (STS)</t>
  </si>
  <si>
    <t xml:space="preserve">            АВТОМАТИЧ. КЛАПАН  ELT6</t>
  </si>
  <si>
    <t>150 Солнечные коллекторы и принадлежности Bosch</t>
  </si>
  <si>
    <t xml:space="preserve">            БОЙЛЕР WST300S</t>
  </si>
  <si>
    <t xml:space="preserve">            ДАТЧИК ТЕМПЕРАТУРЫ SF4</t>
  </si>
  <si>
    <t xml:space="preserve">            ДАТЧИК ТЕМПЕРАТУРЫ TF2</t>
  </si>
  <si>
    <t xml:space="preserve">            ДВОЙНОЙ ТРУБОПРОВОД SDR15</t>
  </si>
  <si>
    <t xml:space="preserve">            ДВОЙНОЙ ТРУБОПРОВОД SDR18</t>
  </si>
  <si>
    <t xml:space="preserve">            ДОПОЛНИТЕЛЬНЫЙ БАК 12Л</t>
  </si>
  <si>
    <t xml:space="preserve">            ДОПОЛНИТЕЛЬНЫЙ БАК 5Л</t>
  </si>
  <si>
    <t xml:space="preserve">            КОМПЛ. ПОДКЛЮЧ. FS43</t>
  </si>
  <si>
    <t xml:space="preserve">            КОМПЛ. ПОДКЛЮЧ. FS44</t>
  </si>
  <si>
    <t xml:space="preserve">            КОМПЛЕКТ ПОДКЛЮЧЕНИЯ AAS1</t>
  </si>
  <si>
    <t xml:space="preserve">            КОМПЛЕКТ ПОДКЛЮЧЕНИЯ SDRZ5</t>
  </si>
  <si>
    <t xml:space="preserve">            КОМПЛЕКТ СОЕДИНЕНИЯ FS6</t>
  </si>
  <si>
    <t xml:space="preserve">            КОМПЛЕКТ СОЕДИНЕНИЯ FS7</t>
  </si>
  <si>
    <t xml:space="preserve">            НАСОСНАЯ СТАНЦИЯ  AGS 10E</t>
  </si>
  <si>
    <t xml:space="preserve">            НАСОСНАЯ СТАНЦИЯ  AGS 20</t>
  </si>
  <si>
    <t xml:space="preserve">            НАСОСНАЯ СТАНЦИЯ  AGS 50</t>
  </si>
  <si>
    <t xml:space="preserve">            НАСОСНАЯ СТАНЦИЯ  AGS10</t>
  </si>
  <si>
    <t xml:space="preserve">            НАСОСНАЯ СТАНЦИЯ  AGS5E</t>
  </si>
  <si>
    <t xml:space="preserve">            НАСОСНАЯ СТАНЦИЯ AGS5</t>
  </si>
  <si>
    <t xml:space="preserve">            ПРОФИЛЬНАЯ РЕЙКА FKA13</t>
  </si>
  <si>
    <t xml:space="preserve">            ПРОФИЛЬНАЯ РЕЙКА FKA14</t>
  </si>
  <si>
    <t xml:space="preserve">            РАСШИРИТЕЛЬНЫЙ БАК SAG 18</t>
  </si>
  <si>
    <t xml:space="preserve">            РАСШИРИТЕЛЬНЫЙ БАК SAG 35</t>
  </si>
  <si>
    <t xml:space="preserve">            РАСШИРИТЕЛЬНЫЙ БАК SAG 50</t>
  </si>
  <si>
    <t xml:space="preserve">            РАСШИРИТЕЛЬНЫЙ БАК SAG 80</t>
  </si>
  <si>
    <t xml:space="preserve">            РАСШИРИТЕЛЬНЫЙ БАК SAG25</t>
  </si>
  <si>
    <t xml:space="preserve">            РЕГУЛЯТОР B-sol 050</t>
  </si>
  <si>
    <t xml:space="preserve">            РЕГУЛЯТОР B-SOL100</t>
  </si>
  <si>
    <t xml:space="preserve">            РУЧНОЙ НАСОС SHP</t>
  </si>
  <si>
    <t xml:space="preserve">            СМЕСИТЕЛЬ ГВС, TWM 20</t>
  </si>
  <si>
    <t xml:space="preserve">            Солнечный коллектор FKT-1S</t>
  </si>
  <si>
    <t xml:space="preserve">            Солнечный коллектор FKT-1W</t>
  </si>
  <si>
    <t xml:space="preserve">            ТЕПЛОНОСИТЕЛЬ WTF10</t>
  </si>
  <si>
    <t xml:space="preserve">            ТРЕХХОДОВОЙ КЛАПАН DWU20</t>
  </si>
  <si>
    <t xml:space="preserve">            ТРЕХХОДОВОЙ КЛАПАН DWU25</t>
  </si>
  <si>
    <t xml:space="preserve">        12 Комплектующие (Acc)</t>
  </si>
  <si>
    <t xml:space="preserve">            Дымоходы Bosch</t>
  </si>
  <si>
    <t xml:space="preserve">                Дымоудаление конденсационных котлов Bosch 100/150</t>
  </si>
  <si>
    <t xml:space="preserve">                    Адаптер для перехода с Ø100/150мм на Ø100 мм AZB 830/1</t>
  </si>
  <si>
    <t>130 Дымоудаление настенных котлов Bosch</t>
  </si>
  <si>
    <t xml:space="preserve">                    Вертикальная коаксиальная труба AZB 633/1</t>
  </si>
  <si>
    <t xml:space="preserve">                    Вертикальная коаксиальная труба AZB 634/1</t>
  </si>
  <si>
    <t xml:space="preserve">                    Защита канала забора воздуха при использовании воздуха из помещения</t>
  </si>
  <si>
    <t xml:space="preserve">                    Колено коаксиальной трубы 45°(2 шт.) AZB 640/1</t>
  </si>
  <si>
    <t xml:space="preserve">                    Колено коаксиальной трубы 90° AZB 635/1</t>
  </si>
  <si>
    <t xml:space="preserve">                    Колено коаксиальной трубы 90° AZB 639/1</t>
  </si>
  <si>
    <t xml:space="preserve">                    колено трубы 30° Ø100 мм AZB 664</t>
  </si>
  <si>
    <t xml:space="preserve">                    колено трубы 45° Ø100 мм AZB 646</t>
  </si>
  <si>
    <t xml:space="preserve">                    колено трубы 90° Ø100 мм AZB 645</t>
  </si>
  <si>
    <t xml:space="preserve">                    Комплект для дымоудаления через шахту 100мм</t>
  </si>
  <si>
    <t xml:space="preserve">                    Комплект подключения горизонтальной трубы AZB 632/2</t>
  </si>
  <si>
    <t xml:space="preserve">                    Опоры для трубы в шахте 4 шт. AZB 649</t>
  </si>
  <si>
    <t xml:space="preserve">                    Тройник трубы Ø100 мм AZB 644</t>
  </si>
  <si>
    <t xml:space="preserve">                    Удлинитель коаксиальной трубы Ø100/150мм L= 1000 мм AZB 637/1</t>
  </si>
  <si>
    <t xml:space="preserve">                    Удлинитель коаксиальной трубы Ø100/150мм L= 2000 мм AZB 638/1</t>
  </si>
  <si>
    <t xml:space="preserve">                    Удлинитель коаксиальной трубы Ø100/150мм L= 500 мм AZB 636/1</t>
  </si>
  <si>
    <t xml:space="preserve">                    Удлинитель трубы Ø100 мм L= 1000 мм AZB 642</t>
  </si>
  <si>
    <t xml:space="preserve">                    Удлинитель трубы Ø100 мм L= 2000 мм AZB 643</t>
  </si>
  <si>
    <t xml:space="preserve">                    Удлинитель трубы Ø100 мм L= 500 мм AZB 641</t>
  </si>
  <si>
    <t xml:space="preserve">                    Универсальный вывод через крышу  AZB924</t>
  </si>
  <si>
    <t xml:space="preserve">                    Универсальный вывод через крышу для наклонной крыши AZB926</t>
  </si>
  <si>
    <t xml:space="preserve">                    Фланец для плоской крыши Ø150 мм AZB 660</t>
  </si>
  <si>
    <t xml:space="preserve">                Дымоудаление конденсационных котлов Bosch 80/125</t>
  </si>
  <si>
    <t xml:space="preserve">                    Адаптер для 80/125 →80/80 AZB 922</t>
  </si>
  <si>
    <t xml:space="preserve">                    Адаптер подкл. к дымоходу AZB 931</t>
  </si>
  <si>
    <t>203 Дымоходы настенных котлов</t>
  </si>
  <si>
    <t xml:space="preserve">                    Верт. коакс. труба с защ. от ветра AZB 601/2</t>
  </si>
  <si>
    <t xml:space="preserve">                    Верт. коакс. труба с защ. от ветра AZB 602/2</t>
  </si>
  <si>
    <t xml:space="preserve">                    Верхн. Часть трубы. фасад. 80/125 AZB 831/1</t>
  </si>
  <si>
    <t xml:space="preserve">                    Гор. коакс. труба с защ. от ветра AZB 600/3</t>
  </si>
  <si>
    <t xml:space="preserve">                    Декоративная накладка на внутреннюю часть стены AZB538</t>
  </si>
  <si>
    <t xml:space="preserve">                    Дымовая труба D 80х2000мм AZB 612</t>
  </si>
  <si>
    <t xml:space="preserve">                    Дымовая труба D 80х500мм AZB 610</t>
  </si>
  <si>
    <t xml:space="preserve">                    Звено с ревиз. Люком прозр  80мм AZB 618</t>
  </si>
  <si>
    <t xml:space="preserve">                    Звено. коакс. трубы с рев. Люком AZB 603/1</t>
  </si>
  <si>
    <t xml:space="preserve">                    Колено 45˚  трубы AZB 620</t>
  </si>
  <si>
    <t xml:space="preserve">                    Колено 90˚  трубы AZB 619</t>
  </si>
  <si>
    <t xml:space="preserve">                    Колено 90˚ коакс. с ревизионным люком Трубы AZB 609/1</t>
  </si>
  <si>
    <t xml:space="preserve">                    Колено концентрическое 87 град. 80/125 AZB 607/1</t>
  </si>
  <si>
    <t xml:space="preserve">                    Компл. для отвода в шахте 80мм AZB 614/1</t>
  </si>
  <si>
    <t xml:space="preserve">                    Комплект для разм. на фасаде зд. AZB 617/2</t>
  </si>
  <si>
    <t xml:space="preserve">                    Комплект к шахтн. Дымоходу AZB 616/1</t>
  </si>
  <si>
    <t xml:space="preserve">                    Концентрическая труба 80/125 1000 мм  AZB 605/1</t>
  </si>
  <si>
    <t xml:space="preserve">                    Концентрическая труба 80/125 2000 мм AZB 606/1</t>
  </si>
  <si>
    <t xml:space="preserve">                    Концентрическая труба 80/125 500 мм AZB 604/1</t>
  </si>
  <si>
    <t xml:space="preserve">                    Концентрический отвод 80/125 мм 30° AZB 832/1</t>
  </si>
  <si>
    <t xml:space="preserve">                    Концентрический отвод 80/125 мм, 87 ° со смотр. люком</t>
  </si>
  <si>
    <t xml:space="preserve">                    Крепления для трубы на фасаде AZB 657</t>
  </si>
  <si>
    <t xml:space="preserve">                    Опоры для трубы в шахте 4 шт. AZB 524</t>
  </si>
  <si>
    <t xml:space="preserve">                    Переход к разд. Трубам 80/80 AZB 859/1</t>
  </si>
  <si>
    <t xml:space="preserve">                    Переходник с 80/125 на 60/100 мм AZB 920</t>
  </si>
  <si>
    <t xml:space="preserve">                    Универсальная кровельная черепица DN125 красная AZB 923</t>
  </si>
  <si>
    <t xml:space="preserve">                    Универсальная кровельная черепица DN125, черная, 25-45° AZB 925</t>
  </si>
  <si>
    <t xml:space="preserve">                Дымоудаление неконденсационных котлов Bosch</t>
  </si>
  <si>
    <t xml:space="preserve">                    Вертик. вывод коакс. Трубы AZ 398</t>
  </si>
  <si>
    <t xml:space="preserve">                    Вертикальный адаптер DN80/80 на DN80/125</t>
  </si>
  <si>
    <t xml:space="preserve">                    Гориз. комп. для отвода дым. газов через нар. стену DN80/80  на DN80/125</t>
  </si>
  <si>
    <t xml:space="preserve">                    Горизонтальный дымоход DN60/100 с подключением к котлу</t>
  </si>
  <si>
    <t xml:space="preserve">                    Горизонтальный элемент для отвода конденсата DN60/100</t>
  </si>
  <si>
    <t xml:space="preserve">                    Дымоход отходящих газов DN80 с решеткой</t>
  </si>
  <si>
    <t xml:space="preserve">                    Коакс. труба для вертик. Вывода AZ 396</t>
  </si>
  <si>
    <t xml:space="preserve">                    Коаксиальная труба AZ 388</t>
  </si>
  <si>
    <t xml:space="preserve">                    Коаксиальная труба AZ 389</t>
  </si>
  <si>
    <t xml:space="preserve">                    Коаксиальная труба с люком ревизии DN60/100 L=330</t>
  </si>
  <si>
    <t xml:space="preserve">                    Коаксиальная трубаAZ 404</t>
  </si>
  <si>
    <t xml:space="preserve">                    Колено  коаксиальной трубы AZ 393</t>
  </si>
  <si>
    <t xml:space="preserve">                    Присоед. элемент к котлу с переходом на 80/80 мм</t>
  </si>
  <si>
    <t xml:space="preserve">                    Угловое колено c рев. отв. DN60/100 90°</t>
  </si>
  <si>
    <t xml:space="preserve">                    Угловое колено DN60/100 45° 2 шт.</t>
  </si>
  <si>
    <t xml:space="preserve">                    Угловое колено DN80 45°</t>
  </si>
  <si>
    <t xml:space="preserve">                    Угловое колено DN80 90°</t>
  </si>
  <si>
    <t xml:space="preserve">                    Удлинитель коаксиальной трубы AZ 391</t>
  </si>
  <si>
    <t xml:space="preserve">                    Удлинитель коаксиальной трубы AZ 392</t>
  </si>
  <si>
    <t xml:space="preserve">                    Удлинительный элемент DN60/100 L=350</t>
  </si>
  <si>
    <t xml:space="preserve">                    Удлинительный элемент DN80 L=1000</t>
  </si>
  <si>
    <t xml:space="preserve">                    Удлинительный элемент DN80 L=2000</t>
  </si>
  <si>
    <t xml:space="preserve">                    Удлинительный элемент DN80 L=500</t>
  </si>
  <si>
    <t xml:space="preserve">                    Вертикальное подключение к котлу DN60/100</t>
  </si>
  <si>
    <t xml:space="preserve">                    Вертикальный элемент для отвода конденсата DN60/100</t>
  </si>
  <si>
    <t xml:space="preserve">                    Элемент для отвода конденсата DN80</t>
  </si>
  <si>
    <t xml:space="preserve">                Дымоудаление неконденсационных котлов Bosch 80/110</t>
  </si>
  <si>
    <t xml:space="preserve">                    KOАКС. ТРУБА AZ263</t>
  </si>
  <si>
    <t xml:space="preserve">                    KOАКС. ТРУБА AZ264</t>
  </si>
  <si>
    <t xml:space="preserve">                    KOАКС. ТРУБА AZ265</t>
  </si>
  <si>
    <t xml:space="preserve">                    KOАКС. ТРУБА AZ266/1</t>
  </si>
  <si>
    <t xml:space="preserve">                    KOАКС. ТРУБА AZ267</t>
  </si>
  <si>
    <t xml:space="preserve">                    KOАКС. ТРУБА AZ268</t>
  </si>
  <si>
    <t xml:space="preserve">                Дымоудаление от каскадов котлов Condens 5000 W</t>
  </si>
  <si>
    <t xml:space="preserve">                    Базовый комплект системы дымоудаления в каскаде AZB 945, DN 160</t>
  </si>
  <si>
    <t xml:space="preserve">                    Базовый комплект системы дымоудаления в каскаде AZB 946, DN 200</t>
  </si>
  <si>
    <t xml:space="preserve">                    Базовый комплект системы дымоудаления в каскаде AZB 947, DN 250</t>
  </si>
  <si>
    <t xml:space="preserve">                    Дополнительный комплект системы дымоудаления в каскаде AZB 949, DN 160</t>
  </si>
  <si>
    <t xml:space="preserve">                    Дополнительный комплект системы дымоудаления в каскаде AZB 950, DN 200</t>
  </si>
  <si>
    <t xml:space="preserve">                    Дополнительный комплект системы дымоудаления в каскаде AZB 951, DN 250</t>
  </si>
  <si>
    <t xml:space="preserve">                    Комплект системы дымоудаления в шахте AZB 953, DN 160</t>
  </si>
  <si>
    <t xml:space="preserve">                    Комплект системы дымоудаления в шахте AZB 954, DN 200</t>
  </si>
  <si>
    <t xml:space="preserve">                    Комплект системы дымоудаления в шахте AZB 955, DN 250</t>
  </si>
  <si>
    <t xml:space="preserve">                    Отвод 30°, AZB 966, DN 160</t>
  </si>
  <si>
    <t xml:space="preserve">                    Отвод 30°, AZB 967, DN 200</t>
  </si>
  <si>
    <t xml:space="preserve">                    Отвод 30°, AZB 968, DN 250</t>
  </si>
  <si>
    <t xml:space="preserve">                    Отвод 45°, AZB 970, DN 160</t>
  </si>
  <si>
    <t xml:space="preserve">                    Отвод 45°, AZB 971, DN 200</t>
  </si>
  <si>
    <t xml:space="preserve">                    Отвод 45°, AZB 972, DN 250</t>
  </si>
  <si>
    <t xml:space="preserve">                    Отвод 87°, AZB 974, DN 160</t>
  </si>
  <si>
    <t xml:space="preserve">                    Отвод 87°, AZB 975, DN 200</t>
  </si>
  <si>
    <t xml:space="preserve">                    Отвод 87°, AZB 976, DN 250</t>
  </si>
  <si>
    <t xml:space="preserve">                    Отвод 90° с ревизионным люком, AZB 1000, DN 250</t>
  </si>
  <si>
    <t xml:space="preserve">                    Отвод 90° с ревизионным люком, AZB 998, DN 160</t>
  </si>
  <si>
    <t xml:space="preserve">                    Отвод 90° с ревизионным люком, AZB 999, DN 200</t>
  </si>
  <si>
    <t xml:space="preserve">                    Переходный патрубок эксцентрический AZB 960, DN 125-160</t>
  </si>
  <si>
    <t xml:space="preserve">                    Переходный патрубок эксцентрический AZB 961, DN 160-200</t>
  </si>
  <si>
    <t xml:space="preserve">                    Переходный патрубок эксцентрический AZB 962, DN 200-250</t>
  </si>
  <si>
    <t xml:space="preserve">                    Распорка AZB 990, DN 160</t>
  </si>
  <si>
    <t xml:space="preserve">                    Распорка AZB 991, DN 200</t>
  </si>
  <si>
    <t xml:space="preserve">                    Распорка AZB 992, DN 250</t>
  </si>
  <si>
    <t xml:space="preserve">                    Удлинитель 1000 мм, AZB 982, DN 160</t>
  </si>
  <si>
    <t xml:space="preserve">                    Удлинитель 1000 мм, AZB 983, DN 200</t>
  </si>
  <si>
    <t xml:space="preserve">                    Удлинитель 1000 мм, AZB 984, DN 250</t>
  </si>
  <si>
    <t xml:space="preserve">                    Удлинитель 2000 мм, AZB 986, DN 160</t>
  </si>
  <si>
    <t xml:space="preserve">                    Удлинитель 2000 мм, AZB 987, DN 200</t>
  </si>
  <si>
    <t xml:space="preserve">                    Удлинитель 2000 мм, AZB 988, DN 250</t>
  </si>
  <si>
    <t xml:space="preserve">                    Удлинитель 500 мм, AZB 978, DN 160</t>
  </si>
  <si>
    <t xml:space="preserve">                    Удлинитель 500 мм, AZB 979, DN 200</t>
  </si>
  <si>
    <t xml:space="preserve">                    Удлинитель 500 мм, AZB 980, DN 250</t>
  </si>
  <si>
    <t xml:space="preserve">                    Участок дымовой трубы с ревизионным люком AZB 994, DN 160</t>
  </si>
  <si>
    <t xml:space="preserve">                    Участок дымовой трубы с ревизионным люком AZB 995, DN 200</t>
  </si>
  <si>
    <t xml:space="preserve">                    Участок дымовой трубы с ревизионным люком AZB 996, DN 250</t>
  </si>
  <si>
    <t xml:space="preserve">            Комплекты перенастройки Bosch</t>
  </si>
  <si>
    <t xml:space="preserve">                Комплект переналадки (==&gt;</t>
  </si>
  <si>
    <t>160 Принадлежности для котлов Bosch</t>
  </si>
  <si>
    <t xml:space="preserve">                Комплект переналадки 23-31Therm 6000/8000</t>
  </si>
  <si>
    <t xml:space="preserve">                КОМПЛЕКТ ПЕРЕНАЛАДКИ 23&gt;3</t>
  </si>
  <si>
    <t xml:space="preserve">                Комплект переналадки 23&gt;31</t>
  </si>
  <si>
    <t xml:space="preserve">                Комплект переналадки на природный газ (НЕ на сжиженный газ) (GZ 35)</t>
  </si>
  <si>
    <t>333 Комплектующие для котельных</t>
  </si>
  <si>
    <t xml:space="preserve">                Комплект перенастройки 13--20mbar GWH 10-2 CO P/B/H</t>
  </si>
  <si>
    <t xml:space="preserve">                Комплект перенастройки 13--20mbar GWH 13-2 CO P/B/H</t>
  </si>
  <si>
    <t xml:space="preserve">                Комплект перенастройки 13--20mbar GWH 15-2 CO P/B/H</t>
  </si>
  <si>
    <t xml:space="preserve">                Комплект перенастройки 23--&gt;31 GWH 10-2 CO B/H</t>
  </si>
  <si>
    <t xml:space="preserve">                Комплект перенастройки 23--&gt;31 GWH 10-2 CO ТОЛЬКО ДО FD108(2011.08)</t>
  </si>
  <si>
    <t xml:space="preserve">                Комплект перенастройки 23--&gt;31 GWH 13-2 CO B/H</t>
  </si>
  <si>
    <t xml:space="preserve">                Комплект перенастройки 23--&gt;31 GWH 15-2 CO B/H</t>
  </si>
  <si>
    <t xml:space="preserve">                Комплект перенастройки 23--&gt;31 WR10-2P ТОЛЬКО ПОСЛЕ FD109(2011.09)</t>
  </si>
  <si>
    <t xml:space="preserve">                Комплект перенастройки 23--&gt;31 WR13-2P ТОЛЬКО ПОСЛЕ FD109(2011.09)</t>
  </si>
  <si>
    <t xml:space="preserve">                Комплект перенастройки 23--&gt;31GWH 13-2 CO P ТОЛЬКО ДО FD108(2011.08)</t>
  </si>
  <si>
    <t xml:space="preserve">                Комплект перенастройки 23--&gt;31GWH 15-2 CO P ТОЛЬКО ДО FD108(2011.08)</t>
  </si>
  <si>
    <t xml:space="preserve">                Комплект перенастройки 23--31 ZBR65</t>
  </si>
  <si>
    <t xml:space="preserve">                Комплект перенастройки 23--31 ZBR98</t>
  </si>
  <si>
    <t xml:space="preserve">                Комплект перенастройки 23--31 ZBS30/150</t>
  </si>
  <si>
    <t xml:space="preserve">                Комплект перенастройки 23--31 ZBS30/210 Solar</t>
  </si>
  <si>
    <t xml:space="preserve">                Комплект перенастройки 23--31 ZWB 28-3C</t>
  </si>
  <si>
    <t xml:space="preserve">                Комплект перенастройки 23-31 WT13AME</t>
  </si>
  <si>
    <t xml:space="preserve">                Комплект перенастройки 23-31 ZBR42-3</t>
  </si>
  <si>
    <t xml:space="preserve">                Комплект перенастройки 23&gt;&gt;31 ZSC/ZWC 24 – 3 MFK</t>
  </si>
  <si>
    <t xml:space="preserve">                Комплект перенастройки 23&gt;&gt;31 ZWC 28 – 3 MFK</t>
  </si>
  <si>
    <t xml:space="preserve">                Комплект перенастройки 23&gt;&gt;31ZSC/ZWC 24 – 3 MFA</t>
  </si>
  <si>
    <t xml:space="preserve">                Комплект перенастройки 23&gt;&gt;31ZSC/ZWC 35 – 3 MFA</t>
  </si>
  <si>
    <t xml:space="preserve">                Комплект перенастройки 23&gt;&gt;31ZWC 28 – 3 MFA</t>
  </si>
  <si>
    <t xml:space="preserve">                Комплект перенастройки GZT1</t>
  </si>
  <si>
    <t xml:space="preserve">            Принадлежности для котлов Bosch</t>
  </si>
  <si>
    <t xml:space="preserve">                Адаптер для двухтрубных систем( WTD 24)</t>
  </si>
  <si>
    <t xml:space="preserve">                Адаптер для двухтрубных систем( WTD 27)</t>
  </si>
  <si>
    <t xml:space="preserve">                ГИДРАВЛ. ОТДЕЛИТЕЛЬ HW 25</t>
  </si>
  <si>
    <t xml:space="preserve">                ГИДРАВЛ. ОТДЕЛИТЕЛЬ HW 50</t>
  </si>
  <si>
    <t xml:space="preserve">                ГИДРАВЛ. ОТДЕЛИТЕЛЬ HW 90</t>
  </si>
  <si>
    <t xml:space="preserve">                Группа безопастности 3 бар AG8</t>
  </si>
  <si>
    <t xml:space="preserve">                Датчик температуры прямого трубопровода VF</t>
  </si>
  <si>
    <t xml:space="preserve">                Декоративная крышка Nr. 1088</t>
  </si>
  <si>
    <t xml:space="preserve">                Дистанционное управление FBR2</t>
  </si>
  <si>
    <t xml:space="preserve">                Комнатный регулятор TR25 "RU"</t>
  </si>
  <si>
    <t xml:space="preserve">                КОМПЛЕКТ ДЛЯ БОЙЛЕРА №778/1</t>
  </si>
  <si>
    <t xml:space="preserve">                Комплект для подключения №1334</t>
  </si>
  <si>
    <t xml:space="preserve">                Комплект для подключения датчиков E8 terminal set</t>
  </si>
  <si>
    <t xml:space="preserve">                Комплект защиты от замерзания для Therm 6000/8000</t>
  </si>
  <si>
    <t xml:space="preserve">                Комплект интеллектуального каскадирования</t>
  </si>
  <si>
    <t xml:space="preserve">                Комплект подкл. AG2-1</t>
  </si>
  <si>
    <t xml:space="preserve">                Комплект подкл. SK../SO AS206</t>
  </si>
  <si>
    <t xml:space="preserve">                Комплект подключения №1445</t>
  </si>
  <si>
    <t xml:space="preserve">                Комплект подключения к монтажной планке для котла GAZ4000(S-трубки)</t>
  </si>
  <si>
    <t xml:space="preserve">                Комплект поключения TL1</t>
  </si>
  <si>
    <t xml:space="preserve">                Комплект поключения TL2</t>
  </si>
  <si>
    <t xml:space="preserve">                Комплект поключения TL3</t>
  </si>
  <si>
    <t xml:space="preserve">                Комплект поключения TL4</t>
  </si>
  <si>
    <t xml:space="preserve">                Комплект сливной арматуры Nr.885</t>
  </si>
  <si>
    <t xml:space="preserve">                Кран водяной запорный NR28</t>
  </si>
  <si>
    <t xml:space="preserve">                Мембран. Предохр. Клапан R1’’ SV25</t>
  </si>
  <si>
    <t xml:space="preserve">                Мембран. Предохр. Клапан R3/4’’ SV20</t>
  </si>
  <si>
    <t xml:space="preserve">                Модуль управл. Бойлером SVM1</t>
  </si>
  <si>
    <t xml:space="preserve">                Монтажная арматурная планка</t>
  </si>
  <si>
    <t xml:space="preserve">                Монтажная арматурная планка для ZWA24-2A(S-трубки)</t>
  </si>
  <si>
    <t xml:space="preserve">                Монтажная панель ZBR42 № 759</t>
  </si>
  <si>
    <t xml:space="preserve">                Монтажная планка для котла GAZ 4000</t>
  </si>
  <si>
    <t xml:space="preserve">                Монтажная плата для GAZ3000 MAPL, № 869</t>
  </si>
  <si>
    <t xml:space="preserve">                НАСОС  UPS25-40</t>
  </si>
  <si>
    <t xml:space="preserve">                НАСОС  UPS25-60</t>
  </si>
  <si>
    <t xml:space="preserve">                Насосная группа Condens 5000W</t>
  </si>
  <si>
    <t xml:space="preserve">                Нейтрализационный бокс NB 100</t>
  </si>
  <si>
    <t xml:space="preserve">                Нейтрализационный гранулят Nr.839</t>
  </si>
  <si>
    <t xml:space="preserve">                Нож для чистки теплообменника Nr. 1061</t>
  </si>
  <si>
    <t xml:space="preserve">                Ограничит. Мин. Температуры котла MB40</t>
  </si>
  <si>
    <t xml:space="preserve">                ОГРАНИЧИТ. ТЕМПЕРАТУРЫ TB1</t>
  </si>
  <si>
    <t xml:space="preserve">                Ограничитель давл. ГВС настр. Nr 620/1</t>
  </si>
  <si>
    <t xml:space="preserve">                Ограничитель давл. ГВС4 бар Nr 618/1</t>
  </si>
  <si>
    <t xml:space="preserve">                Перепускной вентиль AG7</t>
  </si>
  <si>
    <t xml:space="preserve">                ПЕРЕПУСКНОЙ КЛАПАН № 687</t>
  </si>
  <si>
    <t xml:space="preserve">                Погодный регулятор темп-ры E8.0324</t>
  </si>
  <si>
    <t xml:space="preserve">                Погодный регулятор темп-ры E8.0634</t>
  </si>
  <si>
    <t xml:space="preserve">                Принадлежность для высоких температур(до 80˚С)</t>
  </si>
  <si>
    <t xml:space="preserve">                Разделительный коллектор отопления AG 4-1</t>
  </si>
  <si>
    <t xml:space="preserve">                Разделительный коллектор отопления AG9-1</t>
  </si>
  <si>
    <t xml:space="preserve">                Расшир. Бак  Nr.1082 MAG 18 L</t>
  </si>
  <si>
    <t xml:space="preserve">                Расшир. Бак ГВС Nr.1079 Trinkwasser MAG 8 L</t>
  </si>
  <si>
    <t xml:space="preserve">                Рецирк. горячей воды для GAZ 7000W №1173</t>
  </si>
  <si>
    <t xml:space="preserve">                СМЕСИТЕЛЬ DWM20-1</t>
  </si>
  <si>
    <t xml:space="preserve">                СМЕСИТЕЛЬ DWM25-2</t>
  </si>
  <si>
    <t xml:space="preserve">                СМЕСИТЕЛЬ DWM32-1</t>
  </si>
  <si>
    <t xml:space="preserve">                СМЕСИТЕЛЬ VWM25-1</t>
  </si>
  <si>
    <t xml:space="preserve">                Соединиения угловые для GAZ 3000, № 1054</t>
  </si>
  <si>
    <t xml:space="preserve">                Терморегулятор бойлерной воды SE8</t>
  </si>
  <si>
    <t xml:space="preserve">                Трансформатор  TTR3</t>
  </si>
  <si>
    <t xml:space="preserve">                Труба для подкл. Рециркуляции ZL 102/1</t>
  </si>
  <si>
    <t xml:space="preserve">                ЭЛЕКТРОДВИГАТЕЛЬ SM3</t>
  </si>
  <si>
    <t xml:space="preserve">    Buderus</t>
  </si>
  <si>
    <t xml:space="preserve">        18 Комплектующие для котельных (Acc)</t>
  </si>
  <si>
    <t xml:space="preserve">            Солнечные коллекторы</t>
  </si>
  <si>
    <t xml:space="preserve">                Дополнительный комплект монтажа на плоскую кровлю для крепления по месту монтажа (SKN 4.0)</t>
  </si>
  <si>
    <t>401 Солнечные коллекторы, баки и принадлежности</t>
  </si>
  <si>
    <t xml:space="preserve">                Комплект воздушного клапана CKN1.0/SKN4.0</t>
  </si>
  <si>
    <t xml:space="preserve">                Основной комплект монтажа на плоскую кровлю для крепления по месту монтажа (SKN 4.0)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</si>
</sst>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\-0"/>
    <numFmt numFmtId="165" formatCode="#,##0_ ;[Red]\-#,##0\ "/>
  </numFmts>
  <fonts count="6" x14ac:knownFonts="1">
    <font>
      <sz val="11"/>
      <color theme="1"/>
      <name val="Calibri"/>
      <family val="2"/>
      <scheme val="minor"/>
    </font>
    <font>
      <b/>
      <i/>
      <sz val="36"/>
      <name val="Arial"/>
      <family val="2"/>
      <charset val="1"/>
    </font>
    <font>
      <b/>
      <sz val="9"/>
      <name val="Arial"/>
      <family val="2"/>
      <charset val="1"/>
    </font>
    <font>
      <b/>
      <sz val="9"/>
      <color rgb="FFFF0000"/>
      <name val="Arial"/>
      <family val="2"/>
      <charset val="1"/>
    </font>
    <font>
      <b/>
      <i/>
      <sz val="9"/>
      <name val="Arial"/>
      <family val="2"/>
      <charset val="1"/>
    </font>
    <font>
      <i/>
      <sz val="9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NumberFormat="1" applyFont="1" applyAlignment="1">
      <alignment horizontal="left" vertical="top"/>
    </xf>
    <xf numFmtId="0" fontId="0" fillId="0" borderId="0" xfId="0" applyFont="1" applyAlignment="1">
      <alignment horizontal="left"/>
    </xf>
    <xf numFmtId="0" fontId="0" fillId="0" borderId="0" xfId="0" applyNumberFormat="1" applyFont="1" applyAlignment="1">
      <alignment horizontal="left" vertical="top"/>
    </xf>
    <xf numFmtId="0" fontId="0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left" vertical="top" wrapText="1"/>
    </xf>
    <xf numFmtId="0" fontId="0" fillId="2" borderId="1" xfId="0" applyFill="1" applyBorder="1"/>
    <xf numFmtId="0" fontId="4" fillId="3" borderId="1" xfId="0" applyNumberFormat="1" applyFont="1" applyFill="1" applyBorder="1" applyAlignment="1">
      <alignment horizontal="left" vertical="top" wrapText="1"/>
    </xf>
    <xf numFmtId="0" fontId="5" fillId="3" borderId="1" xfId="0" applyNumberFormat="1" applyFont="1" applyFill="1" applyBorder="1" applyAlignment="1">
      <alignment horizontal="left" vertical="top" wrapText="1"/>
    </xf>
    <xf numFmtId="0" fontId="0" fillId="3" borderId="1" xfId="0" applyFill="1" applyBorder="1"/>
    <xf numFmtId="0" fontId="4" fillId="4" borderId="1" xfId="0" applyNumberFormat="1" applyFont="1" applyFill="1" applyBorder="1" applyAlignment="1">
      <alignment horizontal="left" vertical="top" wrapText="1"/>
    </xf>
    <xf numFmtId="0" fontId="5" fillId="4" borderId="1" xfId="0" applyNumberFormat="1" applyFont="1" applyFill="1" applyBorder="1" applyAlignment="1">
      <alignment horizontal="left" vertical="top" wrapText="1"/>
    </xf>
    <xf numFmtId="0" fontId="0" fillId="4" borderId="1" xfId="0" applyFill="1" applyBorder="1"/>
    <xf numFmtId="0" fontId="0" fillId="5" borderId="1" xfId="0" applyNumberFormat="1" applyFont="1" applyFill="1" applyBorder="1" applyAlignment="1">
      <alignment horizontal="left" vertical="top" wrapText="1"/>
    </xf>
    <xf numFmtId="164" fontId="0" fillId="5" borderId="1" xfId="0" applyNumberFormat="1" applyFont="1" applyFill="1" applyBorder="1" applyAlignment="1">
      <alignment horizontal="left" vertical="top" wrapText="1"/>
    </xf>
    <xf numFmtId="3" fontId="0" fillId="0" borderId="1" xfId="0" applyNumberFormat="1" applyBorder="1"/>
    <xf numFmtId="165" fontId="0" fillId="0" borderId="1" xfId="0" applyNumberFormat="1" applyBorder="1"/>
    <xf numFmtId="3" fontId="0" fillId="4" borderId="1" xfId="0" applyNumberFormat="1" applyFill="1" applyBorder="1"/>
    <xf numFmtId="0" fontId="0" fillId="5" borderId="1" xfId="0" applyNumberFormat="1" applyFill="1" applyBorder="1" applyAlignment="1">
      <alignment horizontal="left" vertical="top" wrapText="1"/>
    </xf>
    <xf numFmtId="0" fontId="4" fillId="6" borderId="1" xfId="0" applyNumberFormat="1" applyFont="1" applyFill="1" applyBorder="1" applyAlignment="1">
      <alignment horizontal="left" vertical="top" wrapText="1"/>
    </xf>
    <xf numFmtId="0" fontId="5" fillId="6" borderId="1" xfId="0" applyNumberFormat="1" applyFont="1" applyFill="1" applyBorder="1" applyAlignment="1">
      <alignment horizontal="left" vertical="top" wrapText="1"/>
    </xf>
    <xf numFmtId="3" fontId="0" fillId="6" borderId="1" xfId="0" applyNumberFormat="1" applyFill="1" applyBorder="1"/>
    <xf numFmtId="0" fontId="4" fillId="7" borderId="1" xfId="0" applyNumberFormat="1" applyFont="1" applyFill="1" applyBorder="1" applyAlignment="1">
      <alignment horizontal="left" vertical="top" wrapText="1"/>
    </xf>
    <xf numFmtId="0" fontId="5" fillId="7" borderId="1" xfId="0" applyNumberFormat="1" applyFont="1" applyFill="1" applyBorder="1" applyAlignment="1">
      <alignment horizontal="left" vertical="top" wrapText="1"/>
    </xf>
    <xf numFmtId="3" fontId="0" fillId="7" borderId="1" xfId="0" applyNumberFormat="1" applyFill="1" applyBorder="1"/>
    <xf numFmtId="164" fontId="0" fillId="0" borderId="1" xfId="0" applyNumberFormat="1" applyFont="1" applyFill="1" applyBorder="1" applyAlignment="1">
      <alignment horizontal="left" vertical="top" wrapText="1"/>
    </xf>
    <xf numFmtId="3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8"/>
  <sheetViews>
    <sheetView tabSelected="1" workbookViewId="0"/>
  </sheetViews>
  <sheetFormatPr defaultRowHeight="15" x14ac:dyDescent="0.25"/>
  <cols>
    <col min="2" max="4" width="26.42578125" customWidth="1"/>
    <col min="5" max="7" width="18.28515625" customWidth="1"/>
  </cols>
  <sheetData>
    <row r="1" spans="1:7" ht="44.25" x14ac:dyDescent="0.25">
      <c r="B1" s="1" t="s">
        <v>0</v>
      </c>
    </row>
    <row r="2" spans="1:7" x14ac:dyDescent="0.25">
      <c r="A2" s="2"/>
      <c r="B2" s="3"/>
      <c r="C2" s="4"/>
      <c r="D2" s="4"/>
      <c r="E2" s="4"/>
      <c r="F2" s="4"/>
      <c r="G2" s="4"/>
    </row>
    <row r="3" spans="1:7" x14ac:dyDescent="0.25">
      <c r="A3" s="5"/>
      <c r="B3" s="5"/>
      <c r="C3" s="5"/>
      <c r="D3" s="5"/>
      <c r="E3" s="5"/>
      <c r="F3" s="5"/>
      <c r="G3" s="5"/>
    </row>
    <row r="4" spans="1:7" x14ac:dyDescent="0.25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8" t="s">
        <v>6</v>
      </c>
    </row>
    <row r="5" spans="1:7" x14ac:dyDescent="0.25">
      <c r="A5" s="5"/>
      <c r="B5" s="6"/>
      <c r="C5" s="7"/>
      <c r="D5" s="7"/>
      <c r="E5" s="7"/>
      <c r="F5" s="7"/>
      <c r="G5" s="8"/>
    </row>
    <row r="6" spans="1:7" ht="36" x14ac:dyDescent="0.25">
      <c r="B6" s="9" t="s">
        <v>7</v>
      </c>
      <c r="C6" s="10"/>
      <c r="D6" s="10"/>
      <c r="E6" s="11"/>
      <c r="F6" s="11"/>
      <c r="G6" s="11"/>
    </row>
    <row r="7" spans="1:7" x14ac:dyDescent="0.25">
      <c r="B7" s="12" t="s">
        <v>8</v>
      </c>
      <c r="C7" s="13"/>
      <c r="D7" s="13"/>
      <c r="E7" s="14"/>
      <c r="F7" s="14"/>
      <c r="G7" s="14"/>
    </row>
    <row r="8" spans="1:7" ht="24" x14ac:dyDescent="0.25">
      <c r="B8" s="15" t="s">
        <v>9</v>
      </c>
      <c r="C8" s="16"/>
      <c r="D8" s="16"/>
      <c r="E8" s="17"/>
      <c r="F8" s="17"/>
      <c r="G8" s="17"/>
    </row>
    <row r="9" spans="1:7" ht="105" x14ac:dyDescent="0.25">
      <c r="B9" s="18" t="s">
        <v>10</v>
      </c>
      <c r="C9" s="19">
        <v>7716010217</v>
      </c>
      <c r="D9" s="18" t="s">
        <v>11</v>
      </c>
      <c r="E9" s="20">
        <v>26694</v>
      </c>
      <c r="F9" s="20">
        <v>26694</v>
      </c>
      <c r="G9" s="21">
        <f>F9*1.15</f>
        <v>30698.1</v>
      </c>
    </row>
    <row r="10" spans="1:7" ht="105" x14ac:dyDescent="0.25">
      <c r="B10" s="18" t="s">
        <v>12</v>
      </c>
      <c r="C10" s="19">
        <v>7716010218</v>
      </c>
      <c r="D10" s="18" t="s">
        <v>11</v>
      </c>
      <c r="E10" s="20">
        <v>24925</v>
      </c>
      <c r="F10" s="20">
        <v>24925</v>
      </c>
      <c r="G10" s="21">
        <f t="shared" ref="G10:G22" si="0">F10*1.15</f>
        <v>28663.749999999996</v>
      </c>
    </row>
    <row r="11" spans="1:7" ht="105" x14ac:dyDescent="0.25">
      <c r="B11" s="18" t="s">
        <v>13</v>
      </c>
      <c r="C11" s="19">
        <v>7716704325</v>
      </c>
      <c r="D11" s="18" t="s">
        <v>11</v>
      </c>
      <c r="E11" s="20">
        <v>31348</v>
      </c>
      <c r="F11" s="20">
        <v>31348</v>
      </c>
      <c r="G11" s="21">
        <f t="shared" si="0"/>
        <v>36050.199999999997</v>
      </c>
    </row>
    <row r="12" spans="1:7" ht="105" x14ac:dyDescent="0.25">
      <c r="B12" s="18" t="s">
        <v>14</v>
      </c>
      <c r="C12" s="19">
        <v>7716704326</v>
      </c>
      <c r="D12" s="18" t="s">
        <v>11</v>
      </c>
      <c r="E12" s="20">
        <v>29119</v>
      </c>
      <c r="F12" s="20">
        <v>29119</v>
      </c>
      <c r="G12" s="21">
        <f t="shared" si="0"/>
        <v>33486.85</v>
      </c>
    </row>
    <row r="13" spans="1:7" ht="105" x14ac:dyDescent="0.25">
      <c r="B13" s="18" t="s">
        <v>15</v>
      </c>
      <c r="C13" s="19">
        <v>7716704327</v>
      </c>
      <c r="D13" s="18" t="s">
        <v>11</v>
      </c>
      <c r="E13" s="20">
        <v>39696</v>
      </c>
      <c r="F13" s="20">
        <v>39696</v>
      </c>
      <c r="G13" s="21">
        <f t="shared" si="0"/>
        <v>45650.399999999994</v>
      </c>
    </row>
    <row r="14" spans="1:7" ht="105" x14ac:dyDescent="0.25">
      <c r="B14" s="18" t="s">
        <v>16</v>
      </c>
      <c r="C14" s="19">
        <v>7713231897</v>
      </c>
      <c r="D14" s="18" t="s">
        <v>11</v>
      </c>
      <c r="E14" s="20">
        <v>24429</v>
      </c>
      <c r="F14" s="20">
        <v>24429</v>
      </c>
      <c r="G14" s="21">
        <f t="shared" si="0"/>
        <v>28093.35</v>
      </c>
    </row>
    <row r="15" spans="1:7" ht="105" x14ac:dyDescent="0.25">
      <c r="B15" s="18" t="s">
        <v>17</v>
      </c>
      <c r="C15" s="19">
        <v>7713230989</v>
      </c>
      <c r="D15" s="18" t="s">
        <v>11</v>
      </c>
      <c r="E15" s="20">
        <v>22489</v>
      </c>
      <c r="F15" s="20">
        <v>22489</v>
      </c>
      <c r="G15" s="21">
        <f t="shared" si="0"/>
        <v>25862.35</v>
      </c>
    </row>
    <row r="16" spans="1:7" ht="105" x14ac:dyDescent="0.25">
      <c r="B16" s="18" t="s">
        <v>18</v>
      </c>
      <c r="C16" s="19">
        <v>7716010215</v>
      </c>
      <c r="D16" s="18" t="s">
        <v>11</v>
      </c>
      <c r="E16" s="20">
        <v>20424</v>
      </c>
      <c r="F16" s="20">
        <v>20424</v>
      </c>
      <c r="G16" s="21">
        <f t="shared" si="0"/>
        <v>23487.599999999999</v>
      </c>
    </row>
    <row r="17" spans="2:7" ht="105" x14ac:dyDescent="0.25">
      <c r="B17" s="18" t="s">
        <v>19</v>
      </c>
      <c r="C17" s="19">
        <v>7716010216</v>
      </c>
      <c r="D17" s="18" t="s">
        <v>11</v>
      </c>
      <c r="E17" s="20">
        <v>19362</v>
      </c>
      <c r="F17" s="20">
        <v>19362</v>
      </c>
      <c r="G17" s="21">
        <f t="shared" si="0"/>
        <v>22266.3</v>
      </c>
    </row>
    <row r="18" spans="2:7" ht="105" x14ac:dyDescent="0.25">
      <c r="B18" s="18" t="s">
        <v>20</v>
      </c>
      <c r="C18" s="19">
        <v>7716704320</v>
      </c>
      <c r="D18" s="18" t="s">
        <v>11</v>
      </c>
      <c r="E18" s="20">
        <v>32934</v>
      </c>
      <c r="F18" s="20">
        <v>32934</v>
      </c>
      <c r="G18" s="21">
        <f t="shared" si="0"/>
        <v>37874.1</v>
      </c>
    </row>
    <row r="19" spans="2:7" ht="105" x14ac:dyDescent="0.25">
      <c r="B19" s="18" t="s">
        <v>21</v>
      </c>
      <c r="C19" s="19">
        <v>7716704321</v>
      </c>
      <c r="D19" s="18" t="s">
        <v>11</v>
      </c>
      <c r="E19" s="20">
        <v>30591</v>
      </c>
      <c r="F19" s="20">
        <v>30591</v>
      </c>
      <c r="G19" s="21">
        <f t="shared" si="0"/>
        <v>35179.649999999994</v>
      </c>
    </row>
    <row r="20" spans="2:7" ht="105" x14ac:dyDescent="0.25">
      <c r="B20" s="18" t="s">
        <v>22</v>
      </c>
      <c r="C20" s="19">
        <v>7716704322</v>
      </c>
      <c r="D20" s="18" t="s">
        <v>11</v>
      </c>
      <c r="E20" s="20">
        <v>37771</v>
      </c>
      <c r="F20" s="20">
        <v>37771</v>
      </c>
      <c r="G20" s="21">
        <f t="shared" si="0"/>
        <v>43436.649999999994</v>
      </c>
    </row>
    <row r="21" spans="2:7" ht="105" x14ac:dyDescent="0.25">
      <c r="B21" s="18" t="s">
        <v>23</v>
      </c>
      <c r="C21" s="19">
        <v>7716704323</v>
      </c>
      <c r="D21" s="18" t="s">
        <v>11</v>
      </c>
      <c r="E21" s="20">
        <v>34163</v>
      </c>
      <c r="F21" s="20">
        <v>34163</v>
      </c>
      <c r="G21" s="21">
        <f t="shared" si="0"/>
        <v>39287.449999999997</v>
      </c>
    </row>
    <row r="22" spans="2:7" ht="105" x14ac:dyDescent="0.25">
      <c r="B22" s="18" t="s">
        <v>24</v>
      </c>
      <c r="C22" s="19">
        <v>7716704324</v>
      </c>
      <c r="D22" s="18" t="s">
        <v>11</v>
      </c>
      <c r="E22" s="20">
        <v>40505</v>
      </c>
      <c r="F22" s="20">
        <v>40505</v>
      </c>
      <c r="G22" s="21">
        <f t="shared" si="0"/>
        <v>46580.75</v>
      </c>
    </row>
    <row r="23" spans="2:7" ht="108" x14ac:dyDescent="0.25">
      <c r="B23" s="15" t="s">
        <v>25</v>
      </c>
      <c r="C23" s="16"/>
      <c r="D23" s="16"/>
      <c r="E23" s="22"/>
      <c r="F23" s="22"/>
      <c r="G23" s="22"/>
    </row>
    <row r="24" spans="2:7" ht="120" x14ac:dyDescent="0.25">
      <c r="B24" s="18" t="s">
        <v>26</v>
      </c>
      <c r="C24" s="19">
        <v>7712231486</v>
      </c>
      <c r="D24" s="18" t="s">
        <v>27</v>
      </c>
      <c r="E24" s="20">
        <v>72610</v>
      </c>
      <c r="F24" s="20">
        <v>72610</v>
      </c>
      <c r="G24" s="21">
        <f t="shared" ref="G24:G29" si="1">F24*1.15</f>
        <v>83501.5</v>
      </c>
    </row>
    <row r="25" spans="2:7" ht="120" x14ac:dyDescent="0.25">
      <c r="B25" s="18" t="s">
        <v>28</v>
      </c>
      <c r="C25" s="19">
        <v>7746901240</v>
      </c>
      <c r="D25" s="18" t="s">
        <v>27</v>
      </c>
      <c r="E25" s="20">
        <v>137617</v>
      </c>
      <c r="F25" s="20">
        <v>137617</v>
      </c>
      <c r="G25" s="21">
        <f t="shared" si="1"/>
        <v>158259.54999999999</v>
      </c>
    </row>
    <row r="26" spans="2:7" ht="120" x14ac:dyDescent="0.25">
      <c r="B26" s="18" t="s">
        <v>29</v>
      </c>
      <c r="C26" s="19">
        <v>7746901241</v>
      </c>
      <c r="D26" s="18" t="s">
        <v>27</v>
      </c>
      <c r="E26" s="20">
        <v>147010</v>
      </c>
      <c r="F26" s="20">
        <v>147010</v>
      </c>
      <c r="G26" s="21">
        <f t="shared" si="1"/>
        <v>169061.5</v>
      </c>
    </row>
    <row r="27" spans="2:7" ht="120" x14ac:dyDescent="0.25">
      <c r="B27" s="18" t="s">
        <v>30</v>
      </c>
      <c r="C27" s="19">
        <v>7714311084</v>
      </c>
      <c r="D27" s="18" t="s">
        <v>27</v>
      </c>
      <c r="E27" s="20">
        <v>128517</v>
      </c>
      <c r="F27" s="20">
        <v>128517</v>
      </c>
      <c r="G27" s="21">
        <f t="shared" si="1"/>
        <v>147794.54999999999</v>
      </c>
    </row>
    <row r="28" spans="2:7" ht="120" x14ac:dyDescent="0.25">
      <c r="B28" s="18" t="s">
        <v>31</v>
      </c>
      <c r="C28" s="19">
        <v>7714311085</v>
      </c>
      <c r="D28" s="18" t="s">
        <v>27</v>
      </c>
      <c r="E28" s="20">
        <v>198039</v>
      </c>
      <c r="F28" s="20">
        <v>198039</v>
      </c>
      <c r="G28" s="21">
        <f t="shared" si="1"/>
        <v>227744.84999999998</v>
      </c>
    </row>
    <row r="29" spans="2:7" ht="120" x14ac:dyDescent="0.25">
      <c r="B29" s="18" t="s">
        <v>32</v>
      </c>
      <c r="C29" s="19">
        <v>7716010599</v>
      </c>
      <c r="D29" s="18" t="s">
        <v>27</v>
      </c>
      <c r="E29" s="20">
        <v>45769</v>
      </c>
      <c r="F29" s="20">
        <v>45769</v>
      </c>
      <c r="G29" s="21">
        <f t="shared" si="1"/>
        <v>52634.35</v>
      </c>
    </row>
    <row r="30" spans="2:7" ht="108" x14ac:dyDescent="0.25">
      <c r="B30" s="15" t="s">
        <v>33</v>
      </c>
      <c r="C30" s="16"/>
      <c r="D30" s="16"/>
      <c r="E30" s="22"/>
      <c r="F30" s="22"/>
      <c r="G30" s="22"/>
    </row>
    <row r="31" spans="2:7" ht="120" x14ac:dyDescent="0.25">
      <c r="B31" s="18" t="s">
        <v>34</v>
      </c>
      <c r="C31" s="19">
        <v>7701331617</v>
      </c>
      <c r="D31" s="18" t="s">
        <v>35</v>
      </c>
      <c r="E31" s="20">
        <v>9644</v>
      </c>
      <c r="F31" s="21">
        <f t="shared" ref="F31:F42" si="2">E31*0.95</f>
        <v>9161.7999999999993</v>
      </c>
      <c r="G31" s="21">
        <f t="shared" ref="G31:G42" si="3">E31*1.1</f>
        <v>10608.400000000001</v>
      </c>
    </row>
    <row r="32" spans="2:7" ht="120" x14ac:dyDescent="0.25">
      <c r="B32" s="18" t="s">
        <v>36</v>
      </c>
      <c r="C32" s="19">
        <v>7701331615</v>
      </c>
      <c r="D32" s="18" t="s">
        <v>35</v>
      </c>
      <c r="E32" s="20">
        <v>6783</v>
      </c>
      <c r="F32" s="21">
        <f t="shared" si="2"/>
        <v>6443.8499999999995</v>
      </c>
      <c r="G32" s="21">
        <f t="shared" si="3"/>
        <v>7461.3</v>
      </c>
    </row>
    <row r="33" spans="2:7" ht="120" x14ac:dyDescent="0.25">
      <c r="B33" s="18" t="s">
        <v>37</v>
      </c>
      <c r="C33" s="19">
        <v>7702331718</v>
      </c>
      <c r="D33" s="18" t="s">
        <v>35</v>
      </c>
      <c r="E33" s="20">
        <v>10825</v>
      </c>
      <c r="F33" s="21">
        <f t="shared" si="2"/>
        <v>10283.75</v>
      </c>
      <c r="G33" s="21">
        <f t="shared" si="3"/>
        <v>11907.500000000002</v>
      </c>
    </row>
    <row r="34" spans="2:7" ht="120" x14ac:dyDescent="0.25">
      <c r="B34" s="18" t="s">
        <v>38</v>
      </c>
      <c r="C34" s="19">
        <v>7702331716</v>
      </c>
      <c r="D34" s="18" t="s">
        <v>35</v>
      </c>
      <c r="E34" s="20">
        <v>8485</v>
      </c>
      <c r="F34" s="21">
        <f t="shared" si="2"/>
        <v>8060.75</v>
      </c>
      <c r="G34" s="21">
        <f t="shared" si="3"/>
        <v>9333.5</v>
      </c>
    </row>
    <row r="35" spans="2:7" ht="120" x14ac:dyDescent="0.25">
      <c r="B35" s="18" t="s">
        <v>39</v>
      </c>
      <c r="C35" s="19">
        <v>7703331748</v>
      </c>
      <c r="D35" s="18" t="s">
        <v>35</v>
      </c>
      <c r="E35" s="20">
        <v>11766</v>
      </c>
      <c r="F35" s="21">
        <f t="shared" si="2"/>
        <v>11177.699999999999</v>
      </c>
      <c r="G35" s="21">
        <f t="shared" si="3"/>
        <v>12942.6</v>
      </c>
    </row>
    <row r="36" spans="2:7" ht="120" x14ac:dyDescent="0.25">
      <c r="B36" s="18" t="s">
        <v>40</v>
      </c>
      <c r="C36" s="19">
        <v>7703331746</v>
      </c>
      <c r="D36" s="18" t="s">
        <v>35</v>
      </c>
      <c r="E36" s="20">
        <v>9536</v>
      </c>
      <c r="F36" s="21">
        <f t="shared" si="2"/>
        <v>9059.1999999999989</v>
      </c>
      <c r="G36" s="21">
        <f t="shared" si="3"/>
        <v>10489.6</v>
      </c>
    </row>
    <row r="37" spans="2:7" ht="120" x14ac:dyDescent="0.25">
      <c r="B37" s="18" t="s">
        <v>41</v>
      </c>
      <c r="C37" s="19">
        <v>7701331616</v>
      </c>
      <c r="D37" s="18" t="s">
        <v>35</v>
      </c>
      <c r="E37" s="20">
        <v>10296</v>
      </c>
      <c r="F37" s="21">
        <f t="shared" si="2"/>
        <v>9781.1999999999989</v>
      </c>
      <c r="G37" s="21">
        <f t="shared" si="3"/>
        <v>11325.6</v>
      </c>
    </row>
    <row r="38" spans="2:7" ht="120" x14ac:dyDescent="0.25">
      <c r="B38" s="18" t="s">
        <v>42</v>
      </c>
      <c r="C38" s="19">
        <v>7702331717</v>
      </c>
      <c r="D38" s="18" t="s">
        <v>35</v>
      </c>
      <c r="E38" s="20">
        <v>11327</v>
      </c>
      <c r="F38" s="21">
        <f t="shared" si="2"/>
        <v>10760.65</v>
      </c>
      <c r="G38" s="21">
        <f t="shared" si="3"/>
        <v>12459.7</v>
      </c>
    </row>
    <row r="39" spans="2:7" ht="120" x14ac:dyDescent="0.25">
      <c r="B39" s="18" t="s">
        <v>43</v>
      </c>
      <c r="C39" s="19">
        <v>7703331747</v>
      </c>
      <c r="D39" s="18" t="s">
        <v>35</v>
      </c>
      <c r="E39" s="20">
        <v>12318</v>
      </c>
      <c r="F39" s="21">
        <f t="shared" si="2"/>
        <v>11702.099999999999</v>
      </c>
      <c r="G39" s="21">
        <f t="shared" si="3"/>
        <v>13549.800000000001</v>
      </c>
    </row>
    <row r="40" spans="2:7" ht="135" x14ac:dyDescent="0.25">
      <c r="B40" s="18" t="s">
        <v>44</v>
      </c>
      <c r="C40" s="19">
        <v>7702311072</v>
      </c>
      <c r="D40" s="18" t="s">
        <v>35</v>
      </c>
      <c r="E40" s="20">
        <v>20730</v>
      </c>
      <c r="F40" s="21">
        <f t="shared" si="2"/>
        <v>19693.5</v>
      </c>
      <c r="G40" s="21">
        <f t="shared" si="3"/>
        <v>22803.000000000004</v>
      </c>
    </row>
    <row r="41" spans="2:7" ht="120" x14ac:dyDescent="0.25">
      <c r="B41" s="18" t="s">
        <v>45</v>
      </c>
      <c r="C41" s="19">
        <v>7703311077</v>
      </c>
      <c r="D41" s="18" t="s">
        <v>35</v>
      </c>
      <c r="E41" s="20">
        <v>46835</v>
      </c>
      <c r="F41" s="21">
        <f t="shared" si="2"/>
        <v>44493.25</v>
      </c>
      <c r="G41" s="21">
        <f t="shared" si="3"/>
        <v>51518.500000000007</v>
      </c>
    </row>
    <row r="42" spans="2:7" ht="120" x14ac:dyDescent="0.25">
      <c r="B42" s="18" t="s">
        <v>46</v>
      </c>
      <c r="C42" s="19">
        <v>7703311070</v>
      </c>
      <c r="D42" s="18" t="s">
        <v>35</v>
      </c>
      <c r="E42" s="20">
        <v>50826</v>
      </c>
      <c r="F42" s="21">
        <f t="shared" si="2"/>
        <v>48284.7</v>
      </c>
      <c r="G42" s="21">
        <f t="shared" si="3"/>
        <v>55908.600000000006</v>
      </c>
    </row>
    <row r="43" spans="2:7" ht="120" x14ac:dyDescent="0.25">
      <c r="B43" s="15" t="s">
        <v>47</v>
      </c>
      <c r="C43" s="16"/>
      <c r="D43" s="16"/>
      <c r="E43" s="22"/>
      <c r="F43" s="22"/>
      <c r="G43" s="22"/>
    </row>
    <row r="44" spans="2:7" ht="135" x14ac:dyDescent="0.25">
      <c r="B44" s="18" t="s">
        <v>48</v>
      </c>
      <c r="C44" s="19">
        <v>7733000019</v>
      </c>
      <c r="D44" s="18" t="s">
        <v>49</v>
      </c>
      <c r="E44" s="20">
        <v>8712</v>
      </c>
      <c r="F44" s="21"/>
      <c r="G44" s="21">
        <f>E44*1.1</f>
        <v>9583.2000000000007</v>
      </c>
    </row>
    <row r="45" spans="2:7" ht="135" x14ac:dyDescent="0.25">
      <c r="B45" s="18" t="s">
        <v>50</v>
      </c>
      <c r="C45" s="19">
        <v>7733000020</v>
      </c>
      <c r="D45" s="18" t="s">
        <v>49</v>
      </c>
      <c r="E45" s="20">
        <v>8764</v>
      </c>
      <c r="F45" s="21"/>
      <c r="G45" s="21">
        <f>E45*1.1</f>
        <v>9640.4000000000015</v>
      </c>
    </row>
    <row r="46" spans="2:7" ht="135" x14ac:dyDescent="0.25">
      <c r="B46" s="18" t="s">
        <v>51</v>
      </c>
      <c r="C46" s="19">
        <v>7733000021</v>
      </c>
      <c r="D46" s="18" t="s">
        <v>49</v>
      </c>
      <c r="E46" s="20">
        <v>8862</v>
      </c>
      <c r="F46" s="21"/>
      <c r="G46" s="21">
        <f>E46*1.1</f>
        <v>9748.2000000000007</v>
      </c>
    </row>
    <row r="47" spans="2:7" ht="135" x14ac:dyDescent="0.25">
      <c r="B47" s="18" t="s">
        <v>52</v>
      </c>
      <c r="C47" s="19">
        <v>7733000022</v>
      </c>
      <c r="D47" s="18" t="s">
        <v>49</v>
      </c>
      <c r="E47" s="20">
        <v>5770</v>
      </c>
      <c r="F47" s="21"/>
      <c r="G47" s="21">
        <f>E47*1.1</f>
        <v>6347.0000000000009</v>
      </c>
    </row>
    <row r="48" spans="2:7" ht="135" x14ac:dyDescent="0.25">
      <c r="B48" s="18" t="s">
        <v>53</v>
      </c>
      <c r="C48" s="19">
        <v>7733000023</v>
      </c>
      <c r="D48" s="18" t="s">
        <v>49</v>
      </c>
      <c r="E48" s="20">
        <v>6001</v>
      </c>
      <c r="F48" s="21"/>
      <c r="G48" s="21">
        <f>E48*1.1</f>
        <v>6601.1</v>
      </c>
    </row>
    <row r="49" spans="2:7" ht="84" x14ac:dyDescent="0.25">
      <c r="B49" s="15" t="s">
        <v>54</v>
      </c>
      <c r="C49" s="16"/>
      <c r="D49" s="16"/>
      <c r="E49" s="22"/>
      <c r="F49" s="22"/>
      <c r="G49" s="22"/>
    </row>
    <row r="50" spans="2:7" ht="105" x14ac:dyDescent="0.25">
      <c r="B50" s="23" t="s">
        <v>55</v>
      </c>
      <c r="C50" s="19">
        <v>7742111066</v>
      </c>
      <c r="D50" s="18" t="s">
        <v>56</v>
      </c>
      <c r="E50" s="20">
        <v>44943</v>
      </c>
      <c r="F50" s="20">
        <v>44943</v>
      </c>
      <c r="G50" s="21">
        <f>E50*1.15</f>
        <v>51684.45</v>
      </c>
    </row>
    <row r="51" spans="2:7" ht="105" x14ac:dyDescent="0.25">
      <c r="B51" s="18" t="s">
        <v>57</v>
      </c>
      <c r="C51" s="19">
        <v>7742111067</v>
      </c>
      <c r="D51" s="18" t="s">
        <v>56</v>
      </c>
      <c r="E51" s="20">
        <v>57998</v>
      </c>
      <c r="F51" s="20">
        <v>57998</v>
      </c>
      <c r="G51" s="21">
        <f t="shared" ref="G51:G57" si="4">E51*1.15</f>
        <v>66697.7</v>
      </c>
    </row>
    <row r="52" spans="2:7" ht="120" x14ac:dyDescent="0.25">
      <c r="B52" s="18" t="s">
        <v>58</v>
      </c>
      <c r="C52" s="19">
        <v>7738500476</v>
      </c>
      <c r="D52" s="18" t="s">
        <v>56</v>
      </c>
      <c r="E52" s="20">
        <v>28924</v>
      </c>
      <c r="F52" s="20">
        <v>28924</v>
      </c>
      <c r="G52" s="21">
        <f t="shared" si="4"/>
        <v>33262.6</v>
      </c>
    </row>
    <row r="53" spans="2:7" ht="120" x14ac:dyDescent="0.25">
      <c r="B53" s="18" t="s">
        <v>59</v>
      </c>
      <c r="C53" s="19">
        <v>7738500477</v>
      </c>
      <c r="D53" s="18" t="s">
        <v>56</v>
      </c>
      <c r="E53" s="20">
        <v>30094</v>
      </c>
      <c r="F53" s="20">
        <v>30094</v>
      </c>
      <c r="G53" s="21">
        <f t="shared" si="4"/>
        <v>34608.1</v>
      </c>
    </row>
    <row r="54" spans="2:7" ht="120" x14ac:dyDescent="0.25">
      <c r="B54" s="18" t="s">
        <v>60</v>
      </c>
      <c r="C54" s="19">
        <v>7738500478</v>
      </c>
      <c r="D54" s="18" t="s">
        <v>56</v>
      </c>
      <c r="E54" s="20">
        <v>36338</v>
      </c>
      <c r="F54" s="20">
        <v>36338</v>
      </c>
      <c r="G54" s="21">
        <f t="shared" si="4"/>
        <v>41788.699999999997</v>
      </c>
    </row>
    <row r="55" spans="2:7" ht="120" x14ac:dyDescent="0.25">
      <c r="B55" s="18" t="s">
        <v>61</v>
      </c>
      <c r="C55" s="19">
        <v>7738500479</v>
      </c>
      <c r="D55" s="18" t="s">
        <v>56</v>
      </c>
      <c r="E55" s="20">
        <v>37697</v>
      </c>
      <c r="F55" s="20">
        <v>37697</v>
      </c>
      <c r="G55" s="21">
        <f t="shared" si="4"/>
        <v>43351.549999999996</v>
      </c>
    </row>
    <row r="56" spans="2:7" ht="120" x14ac:dyDescent="0.25">
      <c r="B56" s="18" t="s">
        <v>62</v>
      </c>
      <c r="C56" s="19">
        <v>7738500480</v>
      </c>
      <c r="D56" s="18" t="s">
        <v>56</v>
      </c>
      <c r="E56" s="20">
        <v>38897</v>
      </c>
      <c r="F56" s="20">
        <v>38897</v>
      </c>
      <c r="G56" s="21">
        <f t="shared" si="4"/>
        <v>44731.549999999996</v>
      </c>
    </row>
    <row r="57" spans="2:7" ht="120" x14ac:dyDescent="0.25">
      <c r="B57" s="18" t="s">
        <v>63</v>
      </c>
      <c r="C57" s="19">
        <v>7738500481</v>
      </c>
      <c r="D57" s="18" t="s">
        <v>56</v>
      </c>
      <c r="E57" s="20">
        <v>39894</v>
      </c>
      <c r="F57" s="20">
        <v>39894</v>
      </c>
      <c r="G57" s="21">
        <f t="shared" si="4"/>
        <v>45878.1</v>
      </c>
    </row>
    <row r="58" spans="2:7" ht="72" x14ac:dyDescent="0.25">
      <c r="B58" s="15" t="s">
        <v>64</v>
      </c>
      <c r="C58" s="16"/>
      <c r="D58" s="16"/>
      <c r="E58" s="22"/>
      <c r="F58" s="22"/>
      <c r="G58" s="22"/>
    </row>
    <row r="59" spans="2:7" ht="90" x14ac:dyDescent="0.25">
      <c r="B59" s="18" t="s">
        <v>65</v>
      </c>
      <c r="C59" s="19">
        <v>7719003511</v>
      </c>
      <c r="D59" s="18" t="s">
        <v>66</v>
      </c>
      <c r="E59" s="20">
        <v>7601</v>
      </c>
      <c r="F59" s="21"/>
      <c r="G59" s="21"/>
    </row>
    <row r="60" spans="2:7" ht="90" x14ac:dyDescent="0.25">
      <c r="B60" s="18" t="s">
        <v>67</v>
      </c>
      <c r="C60" s="19">
        <v>7719002947</v>
      </c>
      <c r="D60" s="18" t="s">
        <v>66</v>
      </c>
      <c r="E60" s="20">
        <v>17180</v>
      </c>
      <c r="F60" s="21"/>
      <c r="G60" s="21"/>
    </row>
    <row r="61" spans="2:7" ht="75" x14ac:dyDescent="0.25">
      <c r="B61" s="18" t="s">
        <v>68</v>
      </c>
      <c r="C61" s="19">
        <v>7719002986</v>
      </c>
      <c r="D61" s="18" t="s">
        <v>66</v>
      </c>
      <c r="E61" s="20">
        <v>7612</v>
      </c>
      <c r="F61" s="21"/>
      <c r="G61" s="21"/>
    </row>
    <row r="62" spans="2:7" ht="75" x14ac:dyDescent="0.25">
      <c r="B62" s="18" t="s">
        <v>69</v>
      </c>
      <c r="C62" s="19">
        <v>7719003518</v>
      </c>
      <c r="D62" s="18" t="s">
        <v>66</v>
      </c>
      <c r="E62" s="20">
        <v>9314</v>
      </c>
      <c r="F62" s="21"/>
      <c r="G62" s="21"/>
    </row>
    <row r="63" spans="2:7" ht="75" x14ac:dyDescent="0.25">
      <c r="B63" s="18" t="s">
        <v>70</v>
      </c>
      <c r="C63" s="19">
        <v>7719002988</v>
      </c>
      <c r="D63" s="18" t="s">
        <v>66</v>
      </c>
      <c r="E63" s="20">
        <v>7728</v>
      </c>
      <c r="F63" s="21"/>
      <c r="G63" s="21"/>
    </row>
    <row r="64" spans="2:7" ht="75" x14ac:dyDescent="0.25">
      <c r="B64" s="18" t="s">
        <v>71</v>
      </c>
      <c r="C64" s="19">
        <v>7719003520</v>
      </c>
      <c r="D64" s="18" t="s">
        <v>66</v>
      </c>
      <c r="E64" s="20">
        <v>8827</v>
      </c>
      <c r="F64" s="21"/>
      <c r="G64" s="21"/>
    </row>
    <row r="65" spans="2:7" ht="90" x14ac:dyDescent="0.25">
      <c r="B65" s="18" t="s">
        <v>72</v>
      </c>
      <c r="C65" s="19">
        <v>7719003507</v>
      </c>
      <c r="D65" s="18" t="s">
        <v>66</v>
      </c>
      <c r="E65" s="20">
        <v>8354</v>
      </c>
      <c r="F65" s="21"/>
      <c r="G65" s="21"/>
    </row>
    <row r="66" spans="2:7" ht="60" x14ac:dyDescent="0.25">
      <c r="B66" s="18" t="s">
        <v>73</v>
      </c>
      <c r="C66" s="19">
        <v>7719003505</v>
      </c>
      <c r="D66" s="18" t="s">
        <v>66</v>
      </c>
      <c r="E66" s="20">
        <v>8166</v>
      </c>
      <c r="F66" s="21"/>
      <c r="G66" s="21"/>
    </row>
    <row r="67" spans="2:7" ht="75" x14ac:dyDescent="0.25">
      <c r="B67" s="18" t="s">
        <v>74</v>
      </c>
      <c r="C67" s="19">
        <v>7719002144</v>
      </c>
      <c r="D67" s="18" t="s">
        <v>66</v>
      </c>
      <c r="E67" s="20">
        <v>1092</v>
      </c>
      <c r="F67" s="21"/>
      <c r="G67" s="21"/>
    </row>
    <row r="68" spans="2:7" ht="75" x14ac:dyDescent="0.25">
      <c r="B68" s="18" t="s">
        <v>75</v>
      </c>
      <c r="C68" s="19">
        <v>7719002104</v>
      </c>
      <c r="D68" s="18" t="s">
        <v>66</v>
      </c>
      <c r="E68" s="20">
        <v>4766</v>
      </c>
      <c r="F68" s="21"/>
      <c r="G68" s="21"/>
    </row>
    <row r="69" spans="2:7" ht="90" x14ac:dyDescent="0.25">
      <c r="B69" s="18" t="s">
        <v>76</v>
      </c>
      <c r="C69" s="19">
        <v>7719003503</v>
      </c>
      <c r="D69" s="18" t="s">
        <v>66</v>
      </c>
      <c r="E69" s="20">
        <v>8697</v>
      </c>
      <c r="F69" s="21"/>
      <c r="G69" s="21"/>
    </row>
    <row r="70" spans="2:7" ht="90" x14ac:dyDescent="0.25">
      <c r="B70" s="18" t="s">
        <v>77</v>
      </c>
      <c r="C70" s="19">
        <v>7719003516</v>
      </c>
      <c r="D70" s="18" t="s">
        <v>66</v>
      </c>
      <c r="E70" s="20">
        <v>3131</v>
      </c>
      <c r="F70" s="21"/>
      <c r="G70" s="21"/>
    </row>
    <row r="71" spans="2:7" ht="90" x14ac:dyDescent="0.25">
      <c r="B71" s="18" t="s">
        <v>78</v>
      </c>
      <c r="C71" s="19">
        <v>7719003509</v>
      </c>
      <c r="D71" s="18" t="s">
        <v>66</v>
      </c>
      <c r="E71" s="20">
        <v>9407</v>
      </c>
      <c r="F71" s="21"/>
      <c r="G71" s="21"/>
    </row>
    <row r="72" spans="2:7" ht="60" x14ac:dyDescent="0.25">
      <c r="B72" s="18" t="s">
        <v>79</v>
      </c>
      <c r="C72" s="19">
        <v>7719002984</v>
      </c>
      <c r="D72" s="18" t="s">
        <v>66</v>
      </c>
      <c r="E72" s="20">
        <v>4593</v>
      </c>
      <c r="F72" s="21"/>
      <c r="G72" s="21"/>
    </row>
    <row r="73" spans="2:7" ht="84" x14ac:dyDescent="0.25">
      <c r="B73" s="15" t="s">
        <v>80</v>
      </c>
      <c r="C73" s="16"/>
      <c r="D73" s="16"/>
      <c r="E73" s="22"/>
      <c r="F73" s="22"/>
      <c r="G73" s="22"/>
    </row>
    <row r="74" spans="2:7" ht="150" x14ac:dyDescent="0.25">
      <c r="B74" s="18" t="s">
        <v>81</v>
      </c>
      <c r="C74" s="19">
        <v>7739301347</v>
      </c>
      <c r="D74" s="18" t="s">
        <v>82</v>
      </c>
      <c r="E74" s="20">
        <v>51108</v>
      </c>
      <c r="F74" s="21"/>
      <c r="G74" s="21">
        <f>E74*1.1</f>
        <v>56218.8</v>
      </c>
    </row>
    <row r="75" spans="2:7" ht="150" x14ac:dyDescent="0.25">
      <c r="B75" s="18" t="s">
        <v>83</v>
      </c>
      <c r="C75" s="19">
        <v>7739301348</v>
      </c>
      <c r="D75" s="18" t="s">
        <v>82</v>
      </c>
      <c r="E75" s="20">
        <v>58050</v>
      </c>
      <c r="F75" s="21"/>
      <c r="G75" s="21">
        <f t="shared" ref="G75:G88" si="5">E75*1.1</f>
        <v>63855.000000000007</v>
      </c>
    </row>
    <row r="76" spans="2:7" ht="105" x14ac:dyDescent="0.25">
      <c r="B76" s="18" t="s">
        <v>84</v>
      </c>
      <c r="C76" s="19">
        <v>7747312198</v>
      </c>
      <c r="D76" s="18" t="s">
        <v>82</v>
      </c>
      <c r="E76" s="20">
        <v>161348</v>
      </c>
      <c r="F76" s="21"/>
      <c r="G76" s="21">
        <f t="shared" si="5"/>
        <v>177482.80000000002</v>
      </c>
    </row>
    <row r="77" spans="2:7" ht="105" x14ac:dyDescent="0.25">
      <c r="B77" s="18" t="s">
        <v>85</v>
      </c>
      <c r="C77" s="19">
        <v>7747312199</v>
      </c>
      <c r="D77" s="18" t="s">
        <v>82</v>
      </c>
      <c r="E77" s="20">
        <v>121758</v>
      </c>
      <c r="F77" s="21"/>
      <c r="G77" s="21">
        <f t="shared" si="5"/>
        <v>133933.80000000002</v>
      </c>
    </row>
    <row r="78" spans="2:7" ht="105" x14ac:dyDescent="0.25">
      <c r="B78" s="18" t="s">
        <v>86</v>
      </c>
      <c r="C78" s="19">
        <v>8718574044</v>
      </c>
      <c r="D78" s="18" t="s">
        <v>82</v>
      </c>
      <c r="E78" s="20">
        <v>17229</v>
      </c>
      <c r="F78" s="21"/>
      <c r="G78" s="21">
        <f t="shared" si="5"/>
        <v>18951.900000000001</v>
      </c>
    </row>
    <row r="79" spans="2:7" ht="105" x14ac:dyDescent="0.25">
      <c r="B79" s="18" t="s">
        <v>87</v>
      </c>
      <c r="C79" s="19">
        <v>8718574045</v>
      </c>
      <c r="D79" s="18" t="s">
        <v>82</v>
      </c>
      <c r="E79" s="20">
        <v>18849</v>
      </c>
      <c r="F79" s="21"/>
      <c r="G79" s="21">
        <f t="shared" si="5"/>
        <v>20733.900000000001</v>
      </c>
    </row>
    <row r="80" spans="2:7" ht="105" x14ac:dyDescent="0.25">
      <c r="B80" s="18" t="s">
        <v>88</v>
      </c>
      <c r="C80" s="19">
        <v>8718574046</v>
      </c>
      <c r="D80" s="18" t="s">
        <v>82</v>
      </c>
      <c r="E80" s="20">
        <v>21712</v>
      </c>
      <c r="F80" s="21"/>
      <c r="G80" s="21">
        <f t="shared" si="5"/>
        <v>23883.200000000001</v>
      </c>
    </row>
    <row r="81" spans="2:7" ht="105" x14ac:dyDescent="0.25">
      <c r="B81" s="18" t="s">
        <v>89</v>
      </c>
      <c r="C81" s="19">
        <v>7719003444</v>
      </c>
      <c r="D81" s="18" t="s">
        <v>82</v>
      </c>
      <c r="E81" s="20">
        <v>21750</v>
      </c>
      <c r="F81" s="21"/>
      <c r="G81" s="21">
        <f t="shared" si="5"/>
        <v>23925.000000000004</v>
      </c>
    </row>
    <row r="82" spans="2:7" ht="105" x14ac:dyDescent="0.25">
      <c r="B82" s="18" t="s">
        <v>90</v>
      </c>
      <c r="C82" s="19">
        <v>7719003445</v>
      </c>
      <c r="D82" s="18" t="s">
        <v>82</v>
      </c>
      <c r="E82" s="20">
        <v>24953</v>
      </c>
      <c r="F82" s="21"/>
      <c r="G82" s="21">
        <f t="shared" si="5"/>
        <v>27448.300000000003</v>
      </c>
    </row>
    <row r="83" spans="2:7" ht="105" x14ac:dyDescent="0.25">
      <c r="B83" s="18" t="s">
        <v>91</v>
      </c>
      <c r="C83" s="19">
        <v>8718543065</v>
      </c>
      <c r="D83" s="18" t="s">
        <v>82</v>
      </c>
      <c r="E83" s="20">
        <v>23301</v>
      </c>
      <c r="F83" s="21"/>
      <c r="G83" s="21">
        <f t="shared" si="5"/>
        <v>25631.100000000002</v>
      </c>
    </row>
    <row r="84" spans="2:7" ht="105" x14ac:dyDescent="0.25">
      <c r="B84" s="18" t="s">
        <v>92</v>
      </c>
      <c r="C84" s="19">
        <v>8718543084</v>
      </c>
      <c r="D84" s="18" t="s">
        <v>82</v>
      </c>
      <c r="E84" s="20">
        <v>25380</v>
      </c>
      <c r="F84" s="21"/>
      <c r="G84" s="21">
        <f t="shared" si="5"/>
        <v>27918.000000000004</v>
      </c>
    </row>
    <row r="85" spans="2:7" ht="105" x14ac:dyDescent="0.25">
      <c r="B85" s="18" t="s">
        <v>93</v>
      </c>
      <c r="C85" s="19">
        <v>8718541920</v>
      </c>
      <c r="D85" s="18" t="s">
        <v>82</v>
      </c>
      <c r="E85" s="20">
        <v>39510</v>
      </c>
      <c r="F85" s="21"/>
      <c r="G85" s="21">
        <f t="shared" si="5"/>
        <v>43461</v>
      </c>
    </row>
    <row r="86" spans="2:7" ht="105" x14ac:dyDescent="0.25">
      <c r="B86" s="18" t="s">
        <v>94</v>
      </c>
      <c r="C86" s="19">
        <v>8718541927</v>
      </c>
      <c r="D86" s="18" t="s">
        <v>82</v>
      </c>
      <c r="E86" s="20">
        <v>44822</v>
      </c>
      <c r="F86" s="21"/>
      <c r="G86" s="21">
        <f t="shared" si="5"/>
        <v>49304.200000000004</v>
      </c>
    </row>
    <row r="87" spans="2:7" ht="105" x14ac:dyDescent="0.25">
      <c r="B87" s="18" t="s">
        <v>95</v>
      </c>
      <c r="C87" s="19">
        <v>7736500987</v>
      </c>
      <c r="D87" s="18" t="s">
        <v>82</v>
      </c>
      <c r="E87" s="20">
        <v>50872</v>
      </c>
      <c r="F87" s="21"/>
      <c r="G87" s="21">
        <f t="shared" si="5"/>
        <v>55959.200000000004</v>
      </c>
    </row>
    <row r="88" spans="2:7" ht="105" x14ac:dyDescent="0.25">
      <c r="B88" s="18" t="s">
        <v>96</v>
      </c>
      <c r="C88" s="19">
        <v>8718542451</v>
      </c>
      <c r="D88" s="18" t="s">
        <v>82</v>
      </c>
      <c r="E88" s="20">
        <v>3639</v>
      </c>
      <c r="F88" s="21"/>
      <c r="G88" s="21">
        <f t="shared" si="5"/>
        <v>4002.9000000000005</v>
      </c>
    </row>
    <row r="89" spans="2:7" ht="108" x14ac:dyDescent="0.25">
      <c r="B89" s="15" t="s">
        <v>97</v>
      </c>
      <c r="C89" s="16"/>
      <c r="D89" s="16"/>
      <c r="E89" s="22"/>
      <c r="F89" s="22"/>
      <c r="G89" s="22"/>
    </row>
    <row r="90" spans="2:7" ht="120" x14ac:dyDescent="0.25">
      <c r="B90" s="18" t="s">
        <v>98</v>
      </c>
      <c r="C90" s="19">
        <v>7739300433</v>
      </c>
      <c r="D90" s="18" t="s">
        <v>99</v>
      </c>
      <c r="E90" s="20">
        <v>3932</v>
      </c>
      <c r="F90" s="21"/>
      <c r="G90" s="21"/>
    </row>
    <row r="91" spans="2:7" ht="120" x14ac:dyDescent="0.25">
      <c r="B91" s="18" t="s">
        <v>100</v>
      </c>
      <c r="C91" s="19">
        <v>7739301254</v>
      </c>
      <c r="D91" s="18" t="s">
        <v>99</v>
      </c>
      <c r="E91" s="20">
        <v>46335</v>
      </c>
      <c r="F91" s="21"/>
      <c r="G91" s="21"/>
    </row>
    <row r="92" spans="2:7" ht="120" x14ac:dyDescent="0.25">
      <c r="B92" s="18" t="s">
        <v>101</v>
      </c>
      <c r="C92" s="19">
        <v>7747009881</v>
      </c>
      <c r="D92" s="18" t="s">
        <v>99</v>
      </c>
      <c r="E92" s="20">
        <v>468</v>
      </c>
      <c r="F92" s="21"/>
      <c r="G92" s="21"/>
    </row>
    <row r="93" spans="2:7" ht="120" x14ac:dyDescent="0.25">
      <c r="B93" s="18" t="s">
        <v>102</v>
      </c>
      <c r="C93" s="19">
        <v>7747009880</v>
      </c>
      <c r="D93" s="18" t="s">
        <v>99</v>
      </c>
      <c r="E93" s="20">
        <v>1566</v>
      </c>
      <c r="F93" s="21"/>
      <c r="G93" s="21"/>
    </row>
    <row r="94" spans="2:7" ht="120" x14ac:dyDescent="0.25">
      <c r="B94" s="18" t="s">
        <v>103</v>
      </c>
      <c r="C94" s="19">
        <v>7739300368</v>
      </c>
      <c r="D94" s="18" t="s">
        <v>99</v>
      </c>
      <c r="E94" s="20">
        <v>25734</v>
      </c>
      <c r="F94" s="21"/>
      <c r="G94" s="21"/>
    </row>
    <row r="95" spans="2:7" ht="120" x14ac:dyDescent="0.25">
      <c r="B95" s="18" t="s">
        <v>104</v>
      </c>
      <c r="C95" s="19">
        <v>7739300369</v>
      </c>
      <c r="D95" s="18" t="s">
        <v>99</v>
      </c>
      <c r="E95" s="20">
        <v>33939</v>
      </c>
      <c r="F95" s="21"/>
      <c r="G95" s="21"/>
    </row>
    <row r="96" spans="2:7" ht="120" x14ac:dyDescent="0.25">
      <c r="B96" s="18" t="s">
        <v>105</v>
      </c>
      <c r="C96" s="19">
        <v>7747010473</v>
      </c>
      <c r="D96" s="18" t="s">
        <v>99</v>
      </c>
      <c r="E96" s="20">
        <v>6173</v>
      </c>
      <c r="F96" s="21"/>
      <c r="G96" s="21"/>
    </row>
    <row r="97" spans="2:7" ht="120" x14ac:dyDescent="0.25">
      <c r="B97" s="18" t="s">
        <v>106</v>
      </c>
      <c r="C97" s="19">
        <v>7747010472</v>
      </c>
      <c r="D97" s="18" t="s">
        <v>99</v>
      </c>
      <c r="E97" s="20">
        <v>4218</v>
      </c>
      <c r="F97" s="21"/>
      <c r="G97" s="21"/>
    </row>
    <row r="98" spans="2:7" ht="120" x14ac:dyDescent="0.25">
      <c r="B98" s="18" t="s">
        <v>107</v>
      </c>
      <c r="C98" s="19">
        <v>7739300545</v>
      </c>
      <c r="D98" s="18" t="s">
        <v>99</v>
      </c>
      <c r="E98" s="20">
        <v>8701</v>
      </c>
      <c r="F98" s="21"/>
      <c r="G98" s="21"/>
    </row>
    <row r="99" spans="2:7" ht="120" x14ac:dyDescent="0.25">
      <c r="B99" s="18" t="s">
        <v>108</v>
      </c>
      <c r="C99" s="19">
        <v>7739300546</v>
      </c>
      <c r="D99" s="18" t="s">
        <v>99</v>
      </c>
      <c r="E99" s="20">
        <v>9189</v>
      </c>
      <c r="F99" s="21"/>
      <c r="G99" s="21"/>
    </row>
    <row r="100" spans="2:7" ht="120" x14ac:dyDescent="0.25">
      <c r="B100" s="18" t="s">
        <v>109</v>
      </c>
      <c r="C100" s="19">
        <v>7739300331</v>
      </c>
      <c r="D100" s="18" t="s">
        <v>99</v>
      </c>
      <c r="E100" s="20">
        <v>3098</v>
      </c>
      <c r="F100" s="21"/>
      <c r="G100" s="21"/>
    </row>
    <row r="101" spans="2:7" ht="120" x14ac:dyDescent="0.25">
      <c r="B101" s="18" t="s">
        <v>110</v>
      </c>
      <c r="C101" s="19">
        <v>7739300431</v>
      </c>
      <c r="D101" s="18" t="s">
        <v>99</v>
      </c>
      <c r="E101" s="20">
        <v>3541</v>
      </c>
      <c r="F101" s="21"/>
      <c r="G101" s="21"/>
    </row>
    <row r="102" spans="2:7" ht="120" x14ac:dyDescent="0.25">
      <c r="B102" s="18" t="s">
        <v>111</v>
      </c>
      <c r="C102" s="19">
        <v>7739300434</v>
      </c>
      <c r="D102" s="18" t="s">
        <v>99</v>
      </c>
      <c r="E102" s="20">
        <v>2951</v>
      </c>
      <c r="F102" s="21"/>
      <c r="G102" s="21"/>
    </row>
    <row r="103" spans="2:7" ht="120" x14ac:dyDescent="0.25">
      <c r="B103" s="18" t="s">
        <v>112</v>
      </c>
      <c r="C103" s="19">
        <v>7739300435</v>
      </c>
      <c r="D103" s="18" t="s">
        <v>99</v>
      </c>
      <c r="E103" s="20">
        <v>4768</v>
      </c>
      <c r="F103" s="21"/>
      <c r="G103" s="21"/>
    </row>
    <row r="104" spans="2:7" ht="120" x14ac:dyDescent="0.25">
      <c r="B104" s="18" t="s">
        <v>113</v>
      </c>
      <c r="C104" s="19">
        <v>7739301404</v>
      </c>
      <c r="D104" s="18" t="s">
        <v>99</v>
      </c>
      <c r="E104" s="20">
        <v>14843</v>
      </c>
      <c r="F104" s="21"/>
      <c r="G104" s="21"/>
    </row>
    <row r="105" spans="2:7" ht="120" x14ac:dyDescent="0.25">
      <c r="B105" s="18" t="s">
        <v>114</v>
      </c>
      <c r="C105" s="19">
        <v>7739301393</v>
      </c>
      <c r="D105" s="18" t="s">
        <v>99</v>
      </c>
      <c r="E105" s="20">
        <v>25536</v>
      </c>
      <c r="F105" s="21"/>
      <c r="G105" s="21"/>
    </row>
    <row r="106" spans="2:7" ht="120" x14ac:dyDescent="0.25">
      <c r="B106" s="18" t="s">
        <v>115</v>
      </c>
      <c r="C106" s="19">
        <v>7739301394</v>
      </c>
      <c r="D106" s="18" t="s">
        <v>99</v>
      </c>
      <c r="E106" s="20">
        <v>38579</v>
      </c>
      <c r="F106" s="21"/>
      <c r="G106" s="21"/>
    </row>
    <row r="107" spans="2:7" ht="120" x14ac:dyDescent="0.25">
      <c r="B107" s="18" t="s">
        <v>116</v>
      </c>
      <c r="C107" s="19">
        <v>7747005542</v>
      </c>
      <c r="D107" s="18" t="s">
        <v>99</v>
      </c>
      <c r="E107" s="20">
        <v>18292</v>
      </c>
      <c r="F107" s="21"/>
      <c r="G107" s="21"/>
    </row>
    <row r="108" spans="2:7" ht="120" x14ac:dyDescent="0.25">
      <c r="B108" s="18" t="s">
        <v>117</v>
      </c>
      <c r="C108" s="19">
        <v>7739301330</v>
      </c>
      <c r="D108" s="18" t="s">
        <v>99</v>
      </c>
      <c r="E108" s="20">
        <v>13388</v>
      </c>
      <c r="F108" s="21"/>
      <c r="G108" s="21"/>
    </row>
    <row r="109" spans="2:7" ht="120" x14ac:dyDescent="0.25">
      <c r="B109" s="18" t="s">
        <v>118</v>
      </c>
      <c r="C109" s="19">
        <v>7747009434</v>
      </c>
      <c r="D109" s="18" t="s">
        <v>99</v>
      </c>
      <c r="E109" s="20">
        <v>16237</v>
      </c>
      <c r="F109" s="21"/>
      <c r="G109" s="21"/>
    </row>
    <row r="110" spans="2:7" ht="120" x14ac:dyDescent="0.25">
      <c r="B110" s="18" t="s">
        <v>119</v>
      </c>
      <c r="C110" s="19">
        <v>7739300446</v>
      </c>
      <c r="D110" s="18" t="s">
        <v>99</v>
      </c>
      <c r="E110" s="20">
        <v>2923</v>
      </c>
      <c r="F110" s="21"/>
      <c r="G110" s="21"/>
    </row>
    <row r="111" spans="2:7" ht="120" x14ac:dyDescent="0.25">
      <c r="B111" s="18" t="s">
        <v>120</v>
      </c>
      <c r="C111" s="19">
        <v>7739300447</v>
      </c>
      <c r="D111" s="18" t="s">
        <v>99</v>
      </c>
      <c r="E111" s="20">
        <v>2768</v>
      </c>
      <c r="F111" s="21"/>
      <c r="G111" s="21"/>
    </row>
    <row r="112" spans="2:7" ht="120" x14ac:dyDescent="0.25">
      <c r="B112" s="18" t="s">
        <v>121</v>
      </c>
      <c r="C112" s="19">
        <v>7739300100</v>
      </c>
      <c r="D112" s="18" t="s">
        <v>99</v>
      </c>
      <c r="E112" s="20">
        <v>2374</v>
      </c>
      <c r="F112" s="21"/>
      <c r="G112" s="21"/>
    </row>
    <row r="113" spans="2:7" ht="120" x14ac:dyDescent="0.25">
      <c r="B113" s="18" t="s">
        <v>122</v>
      </c>
      <c r="C113" s="19">
        <v>7739300120</v>
      </c>
      <c r="D113" s="18" t="s">
        <v>99</v>
      </c>
      <c r="E113" s="20">
        <v>4042</v>
      </c>
      <c r="F113" s="21"/>
      <c r="G113" s="21"/>
    </row>
    <row r="114" spans="2:7" ht="120" x14ac:dyDescent="0.25">
      <c r="B114" s="18" t="s">
        <v>123</v>
      </c>
      <c r="C114" s="19">
        <v>7747010470</v>
      </c>
      <c r="D114" s="18" t="s">
        <v>99</v>
      </c>
      <c r="E114" s="20">
        <v>7109</v>
      </c>
      <c r="F114" s="21"/>
      <c r="G114" s="21"/>
    </row>
    <row r="115" spans="2:7" ht="120" x14ac:dyDescent="0.25">
      <c r="B115" s="18" t="s">
        <v>124</v>
      </c>
      <c r="C115" s="19">
        <v>7747010471</v>
      </c>
      <c r="D115" s="18" t="s">
        <v>99</v>
      </c>
      <c r="E115" s="20">
        <v>8557</v>
      </c>
      <c r="F115" s="21"/>
      <c r="G115" s="21"/>
    </row>
    <row r="116" spans="2:7" ht="120" x14ac:dyDescent="0.25">
      <c r="B116" s="18" t="s">
        <v>125</v>
      </c>
      <c r="C116" s="19">
        <v>7739300119</v>
      </c>
      <c r="D116" s="18" t="s">
        <v>99</v>
      </c>
      <c r="E116" s="20">
        <v>2960</v>
      </c>
      <c r="F116" s="21"/>
      <c r="G116" s="21"/>
    </row>
    <row r="117" spans="2:7" ht="120" x14ac:dyDescent="0.25">
      <c r="B117" s="18" t="s">
        <v>126</v>
      </c>
      <c r="C117" s="19">
        <v>7739301327</v>
      </c>
      <c r="D117" s="18" t="s">
        <v>99</v>
      </c>
      <c r="E117" s="20">
        <v>7955</v>
      </c>
      <c r="F117" s="21"/>
      <c r="G117" s="21"/>
    </row>
    <row r="118" spans="2:7" ht="120" x14ac:dyDescent="0.25">
      <c r="B118" s="18" t="s">
        <v>127</v>
      </c>
      <c r="C118" s="19">
        <v>7747004412</v>
      </c>
      <c r="D118" s="18" t="s">
        <v>99</v>
      </c>
      <c r="E118" s="20">
        <v>6617</v>
      </c>
      <c r="F118" s="21"/>
      <c r="G118" s="21"/>
    </row>
    <row r="119" spans="2:7" ht="120" x14ac:dyDescent="0.25">
      <c r="B119" s="18" t="s">
        <v>128</v>
      </c>
      <c r="C119" s="19">
        <v>7739300366</v>
      </c>
      <c r="D119" s="18" t="s">
        <v>99</v>
      </c>
      <c r="E119" s="20">
        <v>6457</v>
      </c>
      <c r="F119" s="21"/>
      <c r="G119" s="21"/>
    </row>
    <row r="120" spans="2:7" ht="120" x14ac:dyDescent="0.25">
      <c r="B120" s="18" t="s">
        <v>129</v>
      </c>
      <c r="C120" s="19">
        <v>7739300117</v>
      </c>
      <c r="D120" s="18" t="s">
        <v>99</v>
      </c>
      <c r="E120" s="20">
        <v>2492</v>
      </c>
      <c r="F120" s="21"/>
      <c r="G120" s="21"/>
    </row>
    <row r="121" spans="2:7" ht="120" x14ac:dyDescent="0.25">
      <c r="B121" s="18" t="s">
        <v>130</v>
      </c>
      <c r="C121" s="19">
        <v>7739300419</v>
      </c>
      <c r="D121" s="18" t="s">
        <v>99</v>
      </c>
      <c r="E121" s="20">
        <v>32183</v>
      </c>
      <c r="F121" s="21"/>
      <c r="G121" s="21"/>
    </row>
    <row r="122" spans="2:7" ht="120" x14ac:dyDescent="0.25">
      <c r="B122" s="18" t="s">
        <v>131</v>
      </c>
      <c r="C122" s="19">
        <v>7739300420</v>
      </c>
      <c r="D122" s="18" t="s">
        <v>99</v>
      </c>
      <c r="E122" s="20">
        <v>35474</v>
      </c>
      <c r="F122" s="21"/>
      <c r="G122" s="21"/>
    </row>
    <row r="123" spans="2:7" ht="120" x14ac:dyDescent="0.25">
      <c r="B123" s="18" t="s">
        <v>132</v>
      </c>
      <c r="C123" s="19">
        <v>7739300058</v>
      </c>
      <c r="D123" s="18" t="s">
        <v>99</v>
      </c>
      <c r="E123" s="20">
        <v>1724</v>
      </c>
      <c r="F123" s="21"/>
      <c r="G123" s="21"/>
    </row>
    <row r="124" spans="2:7" ht="120" x14ac:dyDescent="0.25">
      <c r="B124" s="18" t="s">
        <v>133</v>
      </c>
      <c r="C124" s="19">
        <v>7739300116</v>
      </c>
      <c r="D124" s="18" t="s">
        <v>99</v>
      </c>
      <c r="E124" s="20">
        <v>5819</v>
      </c>
      <c r="F124" s="21"/>
      <c r="G124" s="21"/>
    </row>
    <row r="125" spans="2:7" ht="120" x14ac:dyDescent="0.25">
      <c r="B125" s="18" t="s">
        <v>134</v>
      </c>
      <c r="C125" s="19">
        <v>7739300181</v>
      </c>
      <c r="D125" s="18" t="s">
        <v>99</v>
      </c>
      <c r="E125" s="20">
        <v>6923</v>
      </c>
      <c r="F125" s="21"/>
      <c r="G125" s="21"/>
    </row>
    <row r="126" spans="2:7" ht="48" x14ac:dyDescent="0.25">
      <c r="B126" s="15" t="s">
        <v>135</v>
      </c>
      <c r="C126" s="16"/>
      <c r="D126" s="16"/>
      <c r="E126" s="22"/>
      <c r="F126" s="22"/>
      <c r="G126" s="22"/>
    </row>
    <row r="127" spans="2:7" ht="36" x14ac:dyDescent="0.25">
      <c r="B127" s="24" t="s">
        <v>136</v>
      </c>
      <c r="C127" s="25"/>
      <c r="D127" s="25"/>
      <c r="E127" s="26"/>
      <c r="F127" s="26"/>
      <c r="G127" s="26"/>
    </row>
    <row r="128" spans="2:7" ht="108" x14ac:dyDescent="0.25">
      <c r="B128" s="27" t="s">
        <v>137</v>
      </c>
      <c r="C128" s="28"/>
      <c r="D128" s="28"/>
      <c r="E128" s="29"/>
      <c r="F128" s="29"/>
      <c r="G128" s="29"/>
    </row>
    <row r="129" spans="2:7" ht="150" x14ac:dyDescent="0.25">
      <c r="B129" s="18" t="s">
        <v>138</v>
      </c>
      <c r="C129" s="19">
        <v>7719002806</v>
      </c>
      <c r="D129" s="18" t="s">
        <v>139</v>
      </c>
      <c r="E129" s="20">
        <v>963</v>
      </c>
      <c r="F129" s="21">
        <v>816</v>
      </c>
      <c r="G129" s="21"/>
    </row>
    <row r="130" spans="2:7" ht="120" x14ac:dyDescent="0.25">
      <c r="B130" s="18" t="s">
        <v>140</v>
      </c>
      <c r="C130" s="19">
        <v>7719002783</v>
      </c>
      <c r="D130" s="18" t="s">
        <v>139</v>
      </c>
      <c r="E130" s="20">
        <v>7814</v>
      </c>
      <c r="F130" s="21">
        <v>6622</v>
      </c>
      <c r="G130" s="21"/>
    </row>
    <row r="131" spans="2:7" ht="120" x14ac:dyDescent="0.25">
      <c r="B131" s="18" t="s">
        <v>141</v>
      </c>
      <c r="C131" s="19">
        <v>7719002784</v>
      </c>
      <c r="D131" s="18" t="s">
        <v>139</v>
      </c>
      <c r="E131" s="20">
        <v>7474</v>
      </c>
      <c r="F131" s="21">
        <v>6334</v>
      </c>
      <c r="G131" s="21"/>
    </row>
    <row r="132" spans="2:7" ht="180" x14ac:dyDescent="0.25">
      <c r="B132" s="18" t="s">
        <v>142</v>
      </c>
      <c r="C132" s="19">
        <v>7746900634</v>
      </c>
      <c r="D132" s="18" t="s">
        <v>139</v>
      </c>
      <c r="E132" s="20">
        <v>1918</v>
      </c>
      <c r="F132" s="21">
        <v>1625</v>
      </c>
      <c r="G132" s="21"/>
    </row>
    <row r="133" spans="2:7" ht="120" x14ac:dyDescent="0.25">
      <c r="B133" s="18" t="s">
        <v>143</v>
      </c>
      <c r="C133" s="19">
        <v>7719002789</v>
      </c>
      <c r="D133" s="18" t="s">
        <v>139</v>
      </c>
      <c r="E133" s="20">
        <v>4682</v>
      </c>
      <c r="F133" s="21">
        <v>3967</v>
      </c>
      <c r="G133" s="21"/>
    </row>
    <row r="134" spans="2:7" ht="105" x14ac:dyDescent="0.25">
      <c r="B134" s="18" t="s">
        <v>144</v>
      </c>
      <c r="C134" s="19">
        <v>7719002790</v>
      </c>
      <c r="D134" s="18" t="s">
        <v>139</v>
      </c>
      <c r="E134" s="20">
        <v>5625</v>
      </c>
      <c r="F134" s="21">
        <v>4767</v>
      </c>
      <c r="G134" s="21"/>
    </row>
    <row r="135" spans="2:7" ht="105" x14ac:dyDescent="0.25">
      <c r="B135" s="18" t="s">
        <v>145</v>
      </c>
      <c r="C135" s="19">
        <v>7719002788</v>
      </c>
      <c r="D135" s="18" t="s">
        <v>139</v>
      </c>
      <c r="E135" s="20">
        <v>2690</v>
      </c>
      <c r="F135" s="21">
        <v>2280</v>
      </c>
      <c r="G135" s="21"/>
    </row>
    <row r="136" spans="2:7" ht="105" x14ac:dyDescent="0.25">
      <c r="B136" s="18" t="s">
        <v>146</v>
      </c>
      <c r="C136" s="19">
        <v>7719001853</v>
      </c>
      <c r="D136" s="18" t="s">
        <v>139</v>
      </c>
      <c r="E136" s="20">
        <v>995</v>
      </c>
      <c r="F136" s="21">
        <v>843</v>
      </c>
      <c r="G136" s="21"/>
    </row>
    <row r="137" spans="2:7" ht="105" x14ac:dyDescent="0.25">
      <c r="B137" s="18" t="s">
        <v>147</v>
      </c>
      <c r="C137" s="19">
        <v>7719001620</v>
      </c>
      <c r="D137" s="18" t="s">
        <v>139</v>
      </c>
      <c r="E137" s="20">
        <v>547</v>
      </c>
      <c r="F137" s="21">
        <v>464</v>
      </c>
      <c r="G137" s="21"/>
    </row>
    <row r="138" spans="2:7" ht="105" x14ac:dyDescent="0.25">
      <c r="B138" s="18" t="s">
        <v>148</v>
      </c>
      <c r="C138" s="19">
        <v>7719001619</v>
      </c>
      <c r="D138" s="18" t="s">
        <v>139</v>
      </c>
      <c r="E138" s="20">
        <v>545</v>
      </c>
      <c r="F138" s="21">
        <v>462</v>
      </c>
      <c r="G138" s="21"/>
    </row>
    <row r="139" spans="2:7" ht="120" x14ac:dyDescent="0.25">
      <c r="B139" s="18" t="s">
        <v>149</v>
      </c>
      <c r="C139" s="19">
        <v>7746901188</v>
      </c>
      <c r="D139" s="18" t="s">
        <v>139</v>
      </c>
      <c r="E139" s="20">
        <v>9533</v>
      </c>
      <c r="F139" s="21">
        <v>8079</v>
      </c>
      <c r="G139" s="21"/>
    </row>
    <row r="140" spans="2:7" ht="150" x14ac:dyDescent="0.25">
      <c r="B140" s="18" t="s">
        <v>150</v>
      </c>
      <c r="C140" s="19">
        <v>7719002782</v>
      </c>
      <c r="D140" s="18" t="s">
        <v>139</v>
      </c>
      <c r="E140" s="20">
        <v>14111</v>
      </c>
      <c r="F140" s="21">
        <v>11958</v>
      </c>
      <c r="G140" s="21"/>
    </row>
    <row r="141" spans="2:7" ht="105" x14ac:dyDescent="0.25">
      <c r="B141" s="18" t="s">
        <v>151</v>
      </c>
      <c r="C141" s="19">
        <v>7719001623</v>
      </c>
      <c r="D141" s="18" t="s">
        <v>139</v>
      </c>
      <c r="E141" s="20">
        <v>1058</v>
      </c>
      <c r="F141" s="21">
        <v>896</v>
      </c>
      <c r="G141" s="21"/>
    </row>
    <row r="142" spans="2:7" ht="105" x14ac:dyDescent="0.25">
      <c r="B142" s="18" t="s">
        <v>152</v>
      </c>
      <c r="C142" s="19">
        <v>7719001618</v>
      </c>
      <c r="D142" s="18" t="s">
        <v>139</v>
      </c>
      <c r="E142" s="20">
        <v>1891</v>
      </c>
      <c r="F142" s="21">
        <v>1602</v>
      </c>
      <c r="G142" s="21"/>
    </row>
    <row r="143" spans="2:7" ht="165" x14ac:dyDescent="0.25">
      <c r="B143" s="18" t="s">
        <v>153</v>
      </c>
      <c r="C143" s="19">
        <v>7719002786</v>
      </c>
      <c r="D143" s="18" t="s">
        <v>139</v>
      </c>
      <c r="E143" s="20">
        <v>2637</v>
      </c>
      <c r="F143" s="21">
        <v>2234</v>
      </c>
      <c r="G143" s="21"/>
    </row>
    <row r="144" spans="2:7" ht="165" x14ac:dyDescent="0.25">
      <c r="B144" s="18" t="s">
        <v>154</v>
      </c>
      <c r="C144" s="19">
        <v>7719002787</v>
      </c>
      <c r="D144" s="18" t="s">
        <v>139</v>
      </c>
      <c r="E144" s="20">
        <v>5298</v>
      </c>
      <c r="F144" s="21">
        <v>4490</v>
      </c>
      <c r="G144" s="21"/>
    </row>
    <row r="145" spans="2:7" ht="165" x14ac:dyDescent="0.25">
      <c r="B145" s="18" t="s">
        <v>155</v>
      </c>
      <c r="C145" s="19">
        <v>7719002785</v>
      </c>
      <c r="D145" s="18" t="s">
        <v>139</v>
      </c>
      <c r="E145" s="20">
        <v>2055</v>
      </c>
      <c r="F145" s="21">
        <v>1742</v>
      </c>
      <c r="G145" s="21"/>
    </row>
    <row r="146" spans="2:7" ht="120" x14ac:dyDescent="0.25">
      <c r="B146" s="18" t="s">
        <v>156</v>
      </c>
      <c r="C146" s="19">
        <v>7719001616</v>
      </c>
      <c r="D146" s="18" t="s">
        <v>139</v>
      </c>
      <c r="E146" s="20">
        <v>1130</v>
      </c>
      <c r="F146" s="21">
        <v>958</v>
      </c>
      <c r="G146" s="21"/>
    </row>
    <row r="147" spans="2:7" ht="120" x14ac:dyDescent="0.25">
      <c r="B147" s="18" t="s">
        <v>157</v>
      </c>
      <c r="C147" s="19">
        <v>7719001617</v>
      </c>
      <c r="D147" s="18" t="s">
        <v>139</v>
      </c>
      <c r="E147" s="20">
        <v>1769</v>
      </c>
      <c r="F147" s="21">
        <v>1499</v>
      </c>
      <c r="G147" s="21"/>
    </row>
    <row r="148" spans="2:7" ht="120" x14ac:dyDescent="0.25">
      <c r="B148" s="18" t="s">
        <v>158</v>
      </c>
      <c r="C148" s="19">
        <v>7719001615</v>
      </c>
      <c r="D148" s="18" t="s">
        <v>139</v>
      </c>
      <c r="E148" s="20">
        <v>872</v>
      </c>
      <c r="F148" s="21">
        <v>739</v>
      </c>
      <c r="G148" s="21"/>
    </row>
    <row r="149" spans="2:7" ht="105" x14ac:dyDescent="0.25">
      <c r="B149" s="18" t="s">
        <v>159</v>
      </c>
      <c r="C149" s="19">
        <v>7719002856</v>
      </c>
      <c r="D149" s="18" t="s">
        <v>139</v>
      </c>
      <c r="E149" s="20">
        <v>3353</v>
      </c>
      <c r="F149" s="21">
        <v>2842</v>
      </c>
      <c r="G149" s="21"/>
    </row>
    <row r="150" spans="2:7" ht="165" x14ac:dyDescent="0.25">
      <c r="B150" s="18" t="s">
        <v>160</v>
      </c>
      <c r="C150" s="19">
        <v>7719002858</v>
      </c>
      <c r="D150" s="18" t="s">
        <v>139</v>
      </c>
      <c r="E150" s="20">
        <v>3351</v>
      </c>
      <c r="F150" s="21">
        <v>2840</v>
      </c>
      <c r="G150" s="21"/>
    </row>
    <row r="151" spans="2:7" ht="105" x14ac:dyDescent="0.25">
      <c r="B151" s="18" t="s">
        <v>161</v>
      </c>
      <c r="C151" s="19">
        <v>7719001657</v>
      </c>
      <c r="D151" s="18" t="s">
        <v>139</v>
      </c>
      <c r="E151" s="20">
        <v>1886</v>
      </c>
      <c r="F151" s="21">
        <v>1598</v>
      </c>
      <c r="G151" s="21"/>
    </row>
    <row r="152" spans="2:7" ht="108" x14ac:dyDescent="0.25">
      <c r="B152" s="27" t="s">
        <v>162</v>
      </c>
      <c r="C152" s="28"/>
      <c r="D152" s="28"/>
      <c r="E152" s="29"/>
      <c r="F152" s="29"/>
      <c r="G152" s="29"/>
    </row>
    <row r="153" spans="2:7" ht="105" x14ac:dyDescent="0.25">
      <c r="B153" s="18" t="s">
        <v>163</v>
      </c>
      <c r="C153" s="19">
        <v>7719002852</v>
      </c>
      <c r="D153" s="18" t="s">
        <v>139</v>
      </c>
      <c r="E153" s="20">
        <v>3319</v>
      </c>
      <c r="F153" s="21">
        <v>2813</v>
      </c>
      <c r="G153" s="21"/>
    </row>
    <row r="154" spans="2:7" ht="90" x14ac:dyDescent="0.25">
      <c r="B154" s="18" t="s">
        <v>164</v>
      </c>
      <c r="C154" s="19">
        <v>7716780184</v>
      </c>
      <c r="D154" s="18" t="s">
        <v>165</v>
      </c>
      <c r="E154" s="20">
        <v>975</v>
      </c>
      <c r="F154" s="21">
        <v>826</v>
      </c>
      <c r="G154" s="21"/>
    </row>
    <row r="155" spans="2:7" ht="120" x14ac:dyDescent="0.25">
      <c r="B155" s="18" t="s">
        <v>166</v>
      </c>
      <c r="C155" s="19">
        <v>7719002761</v>
      </c>
      <c r="D155" s="18" t="s">
        <v>139</v>
      </c>
      <c r="E155" s="20">
        <v>3269</v>
      </c>
      <c r="F155" s="21">
        <v>2770</v>
      </c>
      <c r="G155" s="21"/>
    </row>
    <row r="156" spans="2:7" ht="120" x14ac:dyDescent="0.25">
      <c r="B156" s="18" t="s">
        <v>167</v>
      </c>
      <c r="C156" s="19">
        <v>7719002762</v>
      </c>
      <c r="D156" s="18" t="s">
        <v>139</v>
      </c>
      <c r="E156" s="20">
        <v>3397</v>
      </c>
      <c r="F156" s="21">
        <v>2879</v>
      </c>
      <c r="G156" s="21"/>
    </row>
    <row r="157" spans="2:7" ht="120" x14ac:dyDescent="0.25">
      <c r="B157" s="18" t="s">
        <v>168</v>
      </c>
      <c r="C157" s="19">
        <v>7719002773</v>
      </c>
      <c r="D157" s="18" t="s">
        <v>139</v>
      </c>
      <c r="E157" s="20">
        <v>325</v>
      </c>
      <c r="F157" s="21">
        <v>275</v>
      </c>
      <c r="G157" s="21"/>
    </row>
    <row r="158" spans="2:7" ht="120" x14ac:dyDescent="0.25">
      <c r="B158" s="18" t="s">
        <v>169</v>
      </c>
      <c r="C158" s="19">
        <v>7719002759</v>
      </c>
      <c r="D158" s="18" t="s">
        <v>139</v>
      </c>
      <c r="E158" s="20">
        <v>7452</v>
      </c>
      <c r="F158" s="21">
        <v>6315</v>
      </c>
      <c r="G158" s="21"/>
    </row>
    <row r="159" spans="2:7" ht="150" x14ac:dyDescent="0.25">
      <c r="B159" s="18" t="s">
        <v>170</v>
      </c>
      <c r="C159" s="30">
        <v>7719001094</v>
      </c>
      <c r="D159" s="18" t="s">
        <v>139</v>
      </c>
      <c r="E159" s="20">
        <v>411</v>
      </c>
      <c r="F159" s="21">
        <v>348</v>
      </c>
      <c r="G159" s="21"/>
    </row>
    <row r="160" spans="2:7" ht="105" x14ac:dyDescent="0.25">
      <c r="B160" s="18" t="s">
        <v>171</v>
      </c>
      <c r="C160" s="19">
        <v>7719001527</v>
      </c>
      <c r="D160" s="18" t="s">
        <v>165</v>
      </c>
      <c r="E160" s="20">
        <v>1134</v>
      </c>
      <c r="F160" s="21">
        <v>961</v>
      </c>
      <c r="G160" s="21"/>
    </row>
    <row r="161" spans="2:7" ht="105" x14ac:dyDescent="0.25">
      <c r="B161" s="18" t="s">
        <v>172</v>
      </c>
      <c r="C161" s="19">
        <v>7719001525</v>
      </c>
      <c r="D161" s="18" t="s">
        <v>165</v>
      </c>
      <c r="E161" s="20">
        <v>504</v>
      </c>
      <c r="F161" s="21">
        <v>427</v>
      </c>
      <c r="G161" s="21"/>
    </row>
    <row r="162" spans="2:7" ht="105" x14ac:dyDescent="0.25">
      <c r="B162" s="18" t="s">
        <v>173</v>
      </c>
      <c r="C162" s="19">
        <v>7719001533</v>
      </c>
      <c r="D162" s="18" t="s">
        <v>165</v>
      </c>
      <c r="E162" s="20">
        <v>1060</v>
      </c>
      <c r="F162" s="21">
        <v>898</v>
      </c>
      <c r="G162" s="21"/>
    </row>
    <row r="163" spans="2:7" ht="120" x14ac:dyDescent="0.25">
      <c r="B163" s="18" t="s">
        <v>174</v>
      </c>
      <c r="C163" s="19">
        <v>7719002760</v>
      </c>
      <c r="D163" s="18" t="s">
        <v>165</v>
      </c>
      <c r="E163" s="20">
        <v>3182</v>
      </c>
      <c r="F163" s="21">
        <v>2697</v>
      </c>
      <c r="G163" s="21"/>
    </row>
    <row r="164" spans="2:7" ht="105" x14ac:dyDescent="0.25">
      <c r="B164" s="18" t="s">
        <v>175</v>
      </c>
      <c r="C164" s="19">
        <v>7719001535</v>
      </c>
      <c r="D164" s="18" t="s">
        <v>139</v>
      </c>
      <c r="E164" s="20">
        <v>277</v>
      </c>
      <c r="F164" s="21">
        <v>235</v>
      </c>
      <c r="G164" s="21"/>
    </row>
    <row r="165" spans="2:7" ht="105" x14ac:dyDescent="0.25">
      <c r="B165" s="18" t="s">
        <v>176</v>
      </c>
      <c r="C165" s="19">
        <v>7719001534</v>
      </c>
      <c r="D165" s="18" t="s">
        <v>139</v>
      </c>
      <c r="E165" s="20">
        <v>301</v>
      </c>
      <c r="F165" s="21">
        <v>255</v>
      </c>
      <c r="G165" s="21"/>
    </row>
    <row r="166" spans="2:7" ht="150" x14ac:dyDescent="0.25">
      <c r="B166" s="18" t="s">
        <v>177</v>
      </c>
      <c r="C166" s="19">
        <v>7719002769</v>
      </c>
      <c r="D166" s="18" t="s">
        <v>139</v>
      </c>
      <c r="E166" s="20">
        <v>3630</v>
      </c>
      <c r="F166" s="21">
        <v>3077</v>
      </c>
      <c r="G166" s="21"/>
    </row>
    <row r="167" spans="2:7" ht="135" x14ac:dyDescent="0.25">
      <c r="B167" s="18" t="s">
        <v>178</v>
      </c>
      <c r="C167" s="19">
        <v>7719002766</v>
      </c>
      <c r="D167" s="18" t="s">
        <v>165</v>
      </c>
      <c r="E167" s="20">
        <v>2015</v>
      </c>
      <c r="F167" s="21">
        <v>1708</v>
      </c>
      <c r="G167" s="21"/>
    </row>
    <row r="168" spans="2:7" ht="120" x14ac:dyDescent="0.25">
      <c r="B168" s="18" t="s">
        <v>179</v>
      </c>
      <c r="C168" s="19">
        <v>7719001947</v>
      </c>
      <c r="D168" s="18" t="s">
        <v>139</v>
      </c>
      <c r="E168" s="20">
        <v>4986</v>
      </c>
      <c r="F168" s="21">
        <v>4225</v>
      </c>
      <c r="G168" s="21"/>
    </row>
    <row r="169" spans="2:7" ht="105" x14ac:dyDescent="0.25">
      <c r="B169" s="18" t="s">
        <v>180</v>
      </c>
      <c r="C169" s="19">
        <v>7719002771</v>
      </c>
      <c r="D169" s="18" t="s">
        <v>139</v>
      </c>
      <c r="E169" s="20">
        <v>13780</v>
      </c>
      <c r="F169" s="21">
        <v>11678</v>
      </c>
      <c r="G169" s="21"/>
    </row>
    <row r="170" spans="2:7" ht="105" x14ac:dyDescent="0.25">
      <c r="B170" s="18" t="s">
        <v>181</v>
      </c>
      <c r="C170" s="19">
        <v>7719002770</v>
      </c>
      <c r="D170" s="18" t="s">
        <v>139</v>
      </c>
      <c r="E170" s="20">
        <v>5157</v>
      </c>
      <c r="F170" s="21">
        <v>4370</v>
      </c>
      <c r="G170" s="21"/>
    </row>
    <row r="171" spans="2:7" ht="120" x14ac:dyDescent="0.25">
      <c r="B171" s="18" t="s">
        <v>182</v>
      </c>
      <c r="C171" s="19">
        <v>7719002764</v>
      </c>
      <c r="D171" s="18" t="s">
        <v>165</v>
      </c>
      <c r="E171" s="20">
        <v>2427</v>
      </c>
      <c r="F171" s="21">
        <v>2057</v>
      </c>
      <c r="G171" s="21"/>
    </row>
    <row r="172" spans="2:7" ht="120" x14ac:dyDescent="0.25">
      <c r="B172" s="18" t="s">
        <v>183</v>
      </c>
      <c r="C172" s="19">
        <v>7719002765</v>
      </c>
      <c r="D172" s="18" t="s">
        <v>165</v>
      </c>
      <c r="E172" s="20">
        <v>6005</v>
      </c>
      <c r="F172" s="21">
        <v>5089</v>
      </c>
      <c r="G172" s="21"/>
    </row>
    <row r="173" spans="2:7" ht="120" x14ac:dyDescent="0.25">
      <c r="B173" s="18" t="s">
        <v>184</v>
      </c>
      <c r="C173" s="19">
        <v>7719002763</v>
      </c>
      <c r="D173" s="18" t="s">
        <v>165</v>
      </c>
      <c r="E173" s="20">
        <v>1999</v>
      </c>
      <c r="F173" s="21">
        <v>1694</v>
      </c>
      <c r="G173" s="21"/>
    </row>
    <row r="174" spans="2:7" ht="120" x14ac:dyDescent="0.25">
      <c r="B174" s="18" t="s">
        <v>185</v>
      </c>
      <c r="C174" s="19">
        <v>7719002768</v>
      </c>
      <c r="D174" s="18" t="s">
        <v>165</v>
      </c>
      <c r="E174" s="20">
        <v>1923</v>
      </c>
      <c r="F174" s="21">
        <v>1630</v>
      </c>
      <c r="G174" s="21"/>
    </row>
    <row r="175" spans="2:7" ht="135" x14ac:dyDescent="0.25">
      <c r="B175" s="18" t="s">
        <v>186</v>
      </c>
      <c r="C175" s="19">
        <v>7719003382</v>
      </c>
      <c r="D175" s="18" t="s">
        <v>165</v>
      </c>
      <c r="E175" s="20">
        <v>3944</v>
      </c>
      <c r="F175" s="21">
        <v>3342</v>
      </c>
      <c r="G175" s="21"/>
    </row>
    <row r="176" spans="2:7" ht="105" x14ac:dyDescent="0.25">
      <c r="B176" s="18" t="s">
        <v>187</v>
      </c>
      <c r="C176" s="19">
        <v>7719001644</v>
      </c>
      <c r="D176" s="18" t="s">
        <v>139</v>
      </c>
      <c r="E176" s="20">
        <v>1699</v>
      </c>
      <c r="F176" s="21">
        <v>1440</v>
      </c>
      <c r="G176" s="21"/>
    </row>
    <row r="177" spans="2:7" ht="105" x14ac:dyDescent="0.25">
      <c r="B177" s="18" t="s">
        <v>188</v>
      </c>
      <c r="C177" s="19">
        <v>7719001025</v>
      </c>
      <c r="D177" s="18" t="s">
        <v>139</v>
      </c>
      <c r="E177" s="20">
        <v>936</v>
      </c>
      <c r="F177" s="21">
        <v>793</v>
      </c>
      <c r="G177" s="21"/>
    </row>
    <row r="178" spans="2:7" ht="105" x14ac:dyDescent="0.25">
      <c r="B178" s="18" t="s">
        <v>189</v>
      </c>
      <c r="C178" s="19">
        <v>7719002774</v>
      </c>
      <c r="D178" s="18" t="s">
        <v>139</v>
      </c>
      <c r="E178" s="20">
        <v>2388</v>
      </c>
      <c r="F178" s="21">
        <v>2024</v>
      </c>
      <c r="G178" s="21"/>
    </row>
    <row r="179" spans="2:7" ht="120" x14ac:dyDescent="0.25">
      <c r="B179" s="18" t="s">
        <v>190</v>
      </c>
      <c r="C179" s="19">
        <v>7719003381</v>
      </c>
      <c r="D179" s="18" t="s">
        <v>139</v>
      </c>
      <c r="E179" s="20">
        <v>2453</v>
      </c>
      <c r="F179" s="21">
        <v>2079</v>
      </c>
      <c r="G179" s="21"/>
    </row>
    <row r="180" spans="2:7" ht="135" x14ac:dyDescent="0.25">
      <c r="B180" s="18" t="s">
        <v>191</v>
      </c>
      <c r="C180" s="19">
        <v>7719002855</v>
      </c>
      <c r="D180" s="18" t="s">
        <v>165</v>
      </c>
      <c r="E180" s="20">
        <v>2605</v>
      </c>
      <c r="F180" s="21">
        <v>2208</v>
      </c>
      <c r="G180" s="21"/>
    </row>
    <row r="181" spans="2:7" ht="150" x14ac:dyDescent="0.25">
      <c r="B181" s="18" t="s">
        <v>192</v>
      </c>
      <c r="C181" s="19">
        <v>7719002857</v>
      </c>
      <c r="D181" s="18" t="s">
        <v>165</v>
      </c>
      <c r="E181" s="20">
        <v>2499</v>
      </c>
      <c r="F181" s="21">
        <v>2118</v>
      </c>
      <c r="G181" s="21"/>
    </row>
    <row r="182" spans="2:7" ht="96" x14ac:dyDescent="0.25">
      <c r="B182" s="27" t="s">
        <v>193</v>
      </c>
      <c r="C182" s="28"/>
      <c r="D182" s="28"/>
      <c r="E182" s="29"/>
      <c r="F182" s="29"/>
      <c r="G182" s="29"/>
    </row>
    <row r="183" spans="2:7" ht="105" x14ac:dyDescent="0.25">
      <c r="B183" s="18" t="s">
        <v>194</v>
      </c>
      <c r="C183" s="19">
        <v>7716050073</v>
      </c>
      <c r="D183" s="18" t="s">
        <v>139</v>
      </c>
      <c r="E183" s="20">
        <v>1341</v>
      </c>
      <c r="F183" s="21">
        <v>1136</v>
      </c>
      <c r="G183" s="21"/>
    </row>
    <row r="184" spans="2:7" ht="120" x14ac:dyDescent="0.25">
      <c r="B184" s="18" t="s">
        <v>195</v>
      </c>
      <c r="C184" s="19">
        <v>7736995098</v>
      </c>
      <c r="D184" s="18" t="s">
        <v>165</v>
      </c>
      <c r="E184" s="20">
        <v>1389</v>
      </c>
      <c r="F184" s="21">
        <v>1177</v>
      </c>
      <c r="G184" s="21"/>
    </row>
    <row r="185" spans="2:7" ht="210" x14ac:dyDescent="0.25">
      <c r="B185" s="18" t="s">
        <v>196</v>
      </c>
      <c r="C185" s="19">
        <v>7736995097</v>
      </c>
      <c r="D185" s="18" t="s">
        <v>165</v>
      </c>
      <c r="E185" s="20">
        <v>5661</v>
      </c>
      <c r="F185" s="21">
        <v>4797</v>
      </c>
      <c r="G185" s="21"/>
    </row>
    <row r="186" spans="2:7" ht="150" x14ac:dyDescent="0.25">
      <c r="B186" s="18" t="s">
        <v>197</v>
      </c>
      <c r="C186" s="19">
        <v>7736995083</v>
      </c>
      <c r="D186" s="18" t="s">
        <v>165</v>
      </c>
      <c r="E186" s="20">
        <v>3637</v>
      </c>
      <c r="F186" s="21">
        <v>3082</v>
      </c>
      <c r="G186" s="21"/>
    </row>
    <row r="187" spans="2:7" ht="150" x14ac:dyDescent="0.25">
      <c r="B187" s="18" t="s">
        <v>198</v>
      </c>
      <c r="C187" s="19">
        <v>7736995087</v>
      </c>
      <c r="D187" s="18" t="s">
        <v>165</v>
      </c>
      <c r="E187" s="20">
        <v>4156</v>
      </c>
      <c r="F187" s="21">
        <v>3522</v>
      </c>
      <c r="G187" s="21"/>
    </row>
    <row r="188" spans="2:7" ht="120" x14ac:dyDescent="0.25">
      <c r="B188" s="18" t="s">
        <v>199</v>
      </c>
      <c r="C188" s="19">
        <v>7736995105</v>
      </c>
      <c r="D188" s="18" t="s">
        <v>165</v>
      </c>
      <c r="E188" s="20">
        <v>5315</v>
      </c>
      <c r="F188" s="21">
        <v>4504</v>
      </c>
      <c r="G188" s="21"/>
    </row>
    <row r="189" spans="2:7" ht="105" x14ac:dyDescent="0.25">
      <c r="B189" s="18" t="s">
        <v>200</v>
      </c>
      <c r="C189" s="19">
        <v>7716050071</v>
      </c>
      <c r="D189" s="18" t="s">
        <v>139</v>
      </c>
      <c r="E189" s="20">
        <v>4179</v>
      </c>
      <c r="F189" s="21">
        <v>3541</v>
      </c>
      <c r="G189" s="21"/>
    </row>
    <row r="190" spans="2:7" ht="105" x14ac:dyDescent="0.25">
      <c r="B190" s="18" t="s">
        <v>201</v>
      </c>
      <c r="C190" s="19">
        <v>7716050063</v>
      </c>
      <c r="D190" s="18" t="s">
        <v>139</v>
      </c>
      <c r="E190" s="20">
        <v>2679</v>
      </c>
      <c r="F190" s="21">
        <v>2270</v>
      </c>
      <c r="G190" s="21"/>
    </row>
    <row r="191" spans="2:7" ht="105" x14ac:dyDescent="0.25">
      <c r="B191" s="18" t="s">
        <v>202</v>
      </c>
      <c r="C191" s="19">
        <v>7716050064</v>
      </c>
      <c r="D191" s="18" t="s">
        <v>139</v>
      </c>
      <c r="E191" s="20">
        <v>2129</v>
      </c>
      <c r="F191" s="21">
        <v>1804</v>
      </c>
      <c r="G191" s="21"/>
    </row>
    <row r="192" spans="2:7" ht="120" x14ac:dyDescent="0.25">
      <c r="B192" s="18" t="s">
        <v>203</v>
      </c>
      <c r="C192" s="19">
        <v>7736995091</v>
      </c>
      <c r="D192" s="18" t="s">
        <v>165</v>
      </c>
      <c r="E192" s="20">
        <v>4315</v>
      </c>
      <c r="F192" s="21">
        <v>3657</v>
      </c>
      <c r="G192" s="21"/>
    </row>
    <row r="193" spans="2:7" ht="105" x14ac:dyDescent="0.25">
      <c r="B193" s="18" t="s">
        <v>204</v>
      </c>
      <c r="C193" s="19">
        <v>7716050080</v>
      </c>
      <c r="D193" s="18" t="s">
        <v>139</v>
      </c>
      <c r="E193" s="20">
        <v>5757</v>
      </c>
      <c r="F193" s="21">
        <v>4879</v>
      </c>
      <c r="G193" s="21"/>
    </row>
    <row r="194" spans="2:7" ht="90" x14ac:dyDescent="0.25">
      <c r="B194" s="18" t="s">
        <v>205</v>
      </c>
      <c r="C194" s="19">
        <v>7736995079</v>
      </c>
      <c r="D194" s="18" t="s">
        <v>165</v>
      </c>
      <c r="E194" s="20">
        <v>1332</v>
      </c>
      <c r="F194" s="21">
        <v>1129</v>
      </c>
      <c r="G194" s="21"/>
    </row>
    <row r="195" spans="2:7" ht="120" x14ac:dyDescent="0.25">
      <c r="B195" s="18" t="s">
        <v>206</v>
      </c>
      <c r="C195" s="19">
        <v>7736995095</v>
      </c>
      <c r="D195" s="18" t="s">
        <v>165</v>
      </c>
      <c r="E195" s="20">
        <v>3637</v>
      </c>
      <c r="F195" s="21">
        <v>3082</v>
      </c>
      <c r="G195" s="21"/>
    </row>
    <row r="196" spans="2:7" ht="90" x14ac:dyDescent="0.25">
      <c r="B196" s="18" t="s">
        <v>207</v>
      </c>
      <c r="C196" s="19">
        <v>7736995093</v>
      </c>
      <c r="D196" s="18" t="s">
        <v>165</v>
      </c>
      <c r="E196" s="20">
        <v>4636</v>
      </c>
      <c r="F196" s="21">
        <v>3929</v>
      </c>
      <c r="G196" s="21"/>
    </row>
    <row r="197" spans="2:7" ht="90" x14ac:dyDescent="0.25">
      <c r="B197" s="18" t="s">
        <v>208</v>
      </c>
      <c r="C197" s="19">
        <v>7736995071</v>
      </c>
      <c r="D197" s="18" t="s">
        <v>165</v>
      </c>
      <c r="E197" s="20">
        <v>2947</v>
      </c>
      <c r="F197" s="21">
        <v>2498</v>
      </c>
      <c r="G197" s="21"/>
    </row>
    <row r="198" spans="2:7" ht="90" x14ac:dyDescent="0.25">
      <c r="B198" s="18" t="s">
        <v>209</v>
      </c>
      <c r="C198" s="19">
        <v>7736995106</v>
      </c>
      <c r="D198" s="18" t="s">
        <v>165</v>
      </c>
      <c r="E198" s="20">
        <v>693</v>
      </c>
      <c r="F198" s="21">
        <v>587</v>
      </c>
      <c r="G198" s="21"/>
    </row>
    <row r="199" spans="2:7" ht="90" x14ac:dyDescent="0.25">
      <c r="B199" s="18" t="s">
        <v>210</v>
      </c>
      <c r="C199" s="19">
        <v>7736995107</v>
      </c>
      <c r="D199" s="18" t="s">
        <v>165</v>
      </c>
      <c r="E199" s="20">
        <v>808</v>
      </c>
      <c r="F199" s="21">
        <v>685</v>
      </c>
      <c r="G199" s="21"/>
    </row>
    <row r="200" spans="2:7" ht="105" x14ac:dyDescent="0.25">
      <c r="B200" s="18" t="s">
        <v>211</v>
      </c>
      <c r="C200" s="19">
        <v>7736995063</v>
      </c>
      <c r="D200" s="18" t="s">
        <v>165</v>
      </c>
      <c r="E200" s="20">
        <v>1552</v>
      </c>
      <c r="F200" s="21">
        <v>1315</v>
      </c>
      <c r="G200" s="21"/>
    </row>
    <row r="201" spans="2:7" ht="105" x14ac:dyDescent="0.25">
      <c r="B201" s="18" t="s">
        <v>212</v>
      </c>
      <c r="C201" s="19">
        <v>7736995067</v>
      </c>
      <c r="D201" s="18" t="s">
        <v>165</v>
      </c>
      <c r="E201" s="20">
        <v>3048</v>
      </c>
      <c r="F201" s="21">
        <v>2583</v>
      </c>
      <c r="G201" s="21"/>
    </row>
    <row r="202" spans="2:7" ht="90" x14ac:dyDescent="0.25">
      <c r="B202" s="18" t="s">
        <v>213</v>
      </c>
      <c r="C202" s="19">
        <v>7736995059</v>
      </c>
      <c r="D202" s="18" t="s">
        <v>165</v>
      </c>
      <c r="E202" s="20">
        <v>1445</v>
      </c>
      <c r="F202" s="21">
        <v>1225</v>
      </c>
      <c r="G202" s="21"/>
    </row>
    <row r="203" spans="2:7" ht="90" x14ac:dyDescent="0.25">
      <c r="B203" s="18" t="s">
        <v>214</v>
      </c>
      <c r="C203" s="19">
        <v>7736995101</v>
      </c>
      <c r="D203" s="18" t="s">
        <v>165</v>
      </c>
      <c r="E203" s="20">
        <v>1328</v>
      </c>
      <c r="F203" s="21">
        <v>1126</v>
      </c>
      <c r="G203" s="21"/>
    </row>
    <row r="204" spans="2:7" ht="90" x14ac:dyDescent="0.25">
      <c r="B204" s="18" t="s">
        <v>215</v>
      </c>
      <c r="C204" s="19">
        <v>7736995102</v>
      </c>
      <c r="D204" s="18" t="s">
        <v>165</v>
      </c>
      <c r="E204" s="20">
        <v>2253</v>
      </c>
      <c r="F204" s="21">
        <v>1910</v>
      </c>
      <c r="G204" s="21"/>
    </row>
    <row r="205" spans="2:7" ht="90" x14ac:dyDescent="0.25">
      <c r="B205" s="18" t="s">
        <v>216</v>
      </c>
      <c r="C205" s="19">
        <v>7736995100</v>
      </c>
      <c r="D205" s="18" t="s">
        <v>165</v>
      </c>
      <c r="E205" s="20">
        <v>925</v>
      </c>
      <c r="F205" s="21">
        <v>784</v>
      </c>
      <c r="G205" s="21"/>
    </row>
    <row r="206" spans="2:7" ht="120" x14ac:dyDescent="0.25">
      <c r="B206" s="23" t="s">
        <v>217</v>
      </c>
      <c r="C206" s="30">
        <v>7736995075</v>
      </c>
      <c r="D206" s="18" t="s">
        <v>165</v>
      </c>
      <c r="E206" s="20">
        <v>1960</v>
      </c>
      <c r="F206" s="21">
        <v>1661</v>
      </c>
      <c r="G206" s="21"/>
    </row>
    <row r="207" spans="2:7" ht="150" x14ac:dyDescent="0.25">
      <c r="B207" s="23" t="s">
        <v>218</v>
      </c>
      <c r="C207" s="30">
        <v>7736995089</v>
      </c>
      <c r="D207" s="18" t="s">
        <v>165</v>
      </c>
      <c r="E207" s="20">
        <v>4147</v>
      </c>
      <c r="F207" s="21">
        <v>3514</v>
      </c>
      <c r="G207" s="21"/>
    </row>
    <row r="208" spans="2:7" ht="90" x14ac:dyDescent="0.25">
      <c r="B208" s="23" t="s">
        <v>219</v>
      </c>
      <c r="C208" s="30">
        <v>7736995103</v>
      </c>
      <c r="D208" s="18" t="s">
        <v>165</v>
      </c>
      <c r="E208" s="20">
        <v>2766</v>
      </c>
      <c r="F208" s="21">
        <v>2344</v>
      </c>
      <c r="G208" s="21"/>
    </row>
    <row r="209" spans="2:7" ht="108" x14ac:dyDescent="0.25">
      <c r="B209" s="27" t="s">
        <v>220</v>
      </c>
      <c r="C209" s="28"/>
      <c r="D209" s="28"/>
      <c r="E209" s="29"/>
      <c r="F209" s="29"/>
      <c r="G209" s="29"/>
    </row>
    <row r="210" spans="2:7" ht="105" x14ac:dyDescent="0.25">
      <c r="B210" s="18" t="s">
        <v>221</v>
      </c>
      <c r="C210" s="19">
        <v>7719001782</v>
      </c>
      <c r="D210" s="18" t="s">
        <v>139</v>
      </c>
      <c r="E210" s="20">
        <v>2401</v>
      </c>
      <c r="F210" s="21">
        <v>2035</v>
      </c>
      <c r="G210" s="21"/>
    </row>
    <row r="211" spans="2:7" ht="105" x14ac:dyDescent="0.25">
      <c r="B211" s="18" t="s">
        <v>222</v>
      </c>
      <c r="C211" s="19">
        <v>7719001783</v>
      </c>
      <c r="D211" s="18" t="s">
        <v>139</v>
      </c>
      <c r="E211" s="20">
        <v>3669</v>
      </c>
      <c r="F211" s="21">
        <v>3109</v>
      </c>
      <c r="G211" s="21"/>
    </row>
    <row r="212" spans="2:7" ht="105" x14ac:dyDescent="0.25">
      <c r="B212" s="18" t="s">
        <v>223</v>
      </c>
      <c r="C212" s="19">
        <v>7719001784</v>
      </c>
      <c r="D212" s="18" t="s">
        <v>139</v>
      </c>
      <c r="E212" s="20">
        <v>1580</v>
      </c>
      <c r="F212" s="21">
        <v>1339</v>
      </c>
      <c r="G212" s="21"/>
    </row>
    <row r="213" spans="2:7" ht="105" x14ac:dyDescent="0.25">
      <c r="B213" s="18" t="s">
        <v>224</v>
      </c>
      <c r="C213" s="19">
        <v>7719002758</v>
      </c>
      <c r="D213" s="18" t="s">
        <v>139</v>
      </c>
      <c r="E213" s="20">
        <v>3474</v>
      </c>
      <c r="F213" s="21">
        <v>2944</v>
      </c>
      <c r="G213" s="21"/>
    </row>
    <row r="214" spans="2:7" ht="105" x14ac:dyDescent="0.25">
      <c r="B214" s="18" t="s">
        <v>225</v>
      </c>
      <c r="C214" s="19">
        <v>7719001786</v>
      </c>
      <c r="D214" s="18" t="s">
        <v>139</v>
      </c>
      <c r="E214" s="20">
        <v>1125</v>
      </c>
      <c r="F214" s="21">
        <v>954</v>
      </c>
      <c r="G214" s="21"/>
    </row>
    <row r="215" spans="2:7" ht="105" x14ac:dyDescent="0.25">
      <c r="B215" s="18" t="s">
        <v>226</v>
      </c>
      <c r="C215" s="19">
        <v>7719001787</v>
      </c>
      <c r="D215" s="18" t="s">
        <v>139</v>
      </c>
      <c r="E215" s="20">
        <v>1802</v>
      </c>
      <c r="F215" s="21">
        <v>1527</v>
      </c>
      <c r="G215" s="21"/>
    </row>
    <row r="216" spans="2:7" ht="108" x14ac:dyDescent="0.25">
      <c r="B216" s="27" t="s">
        <v>227</v>
      </c>
      <c r="C216" s="28"/>
      <c r="D216" s="28"/>
      <c r="E216" s="29"/>
      <c r="F216" s="29"/>
      <c r="G216" s="29"/>
    </row>
    <row r="217" spans="2:7" ht="150" x14ac:dyDescent="0.25">
      <c r="B217" s="18" t="s">
        <v>228</v>
      </c>
      <c r="C217" s="19">
        <v>7746901198</v>
      </c>
      <c r="D217" s="18" t="s">
        <v>139</v>
      </c>
      <c r="E217" s="20">
        <v>25543</v>
      </c>
      <c r="F217" s="21">
        <v>21646</v>
      </c>
      <c r="G217" s="21"/>
    </row>
    <row r="218" spans="2:7" ht="150" x14ac:dyDescent="0.25">
      <c r="B218" s="18" t="s">
        <v>229</v>
      </c>
      <c r="C218" s="19">
        <v>7746901199</v>
      </c>
      <c r="D218" s="18" t="s">
        <v>139</v>
      </c>
      <c r="E218" s="20">
        <v>33930</v>
      </c>
      <c r="F218" s="21">
        <v>28754</v>
      </c>
      <c r="G218" s="21"/>
    </row>
    <row r="219" spans="2:7" ht="150" x14ac:dyDescent="0.25">
      <c r="B219" s="18" t="s">
        <v>230</v>
      </c>
      <c r="C219" s="19">
        <v>7746901200</v>
      </c>
      <c r="D219" s="18" t="s">
        <v>139</v>
      </c>
      <c r="E219" s="20">
        <v>37237</v>
      </c>
      <c r="F219" s="21">
        <v>31557</v>
      </c>
      <c r="G219" s="21"/>
    </row>
    <row r="220" spans="2:7" ht="180" x14ac:dyDescent="0.25">
      <c r="B220" s="18" t="s">
        <v>231</v>
      </c>
      <c r="C220" s="19">
        <v>7746901202</v>
      </c>
      <c r="D220" s="18" t="s">
        <v>139</v>
      </c>
      <c r="E220" s="20">
        <v>8481</v>
      </c>
      <c r="F220" s="21">
        <v>7187</v>
      </c>
      <c r="G220" s="21"/>
    </row>
    <row r="221" spans="2:7" ht="180" x14ac:dyDescent="0.25">
      <c r="B221" s="18" t="s">
        <v>232</v>
      </c>
      <c r="C221" s="19">
        <v>7746901203</v>
      </c>
      <c r="D221" s="18" t="s">
        <v>139</v>
      </c>
      <c r="E221" s="20">
        <v>10278</v>
      </c>
      <c r="F221" s="21">
        <v>8711</v>
      </c>
      <c r="G221" s="21"/>
    </row>
    <row r="222" spans="2:7" ht="180" x14ac:dyDescent="0.25">
      <c r="B222" s="18" t="s">
        <v>233</v>
      </c>
      <c r="C222" s="19">
        <v>7746901204</v>
      </c>
      <c r="D222" s="18" t="s">
        <v>139</v>
      </c>
      <c r="E222" s="20">
        <v>11882</v>
      </c>
      <c r="F222" s="21">
        <v>10070</v>
      </c>
      <c r="G222" s="21"/>
    </row>
    <row r="223" spans="2:7" ht="135" x14ac:dyDescent="0.25">
      <c r="B223" s="18" t="s">
        <v>234</v>
      </c>
      <c r="C223" s="19">
        <v>7746901206</v>
      </c>
      <c r="D223" s="18" t="s">
        <v>139</v>
      </c>
      <c r="E223" s="20">
        <v>20431</v>
      </c>
      <c r="F223" s="21">
        <v>17315</v>
      </c>
      <c r="G223" s="21"/>
    </row>
    <row r="224" spans="2:7" ht="135" x14ac:dyDescent="0.25">
      <c r="B224" s="18" t="s">
        <v>235</v>
      </c>
      <c r="C224" s="19">
        <v>7746901207</v>
      </c>
      <c r="D224" s="18" t="s">
        <v>139</v>
      </c>
      <c r="E224" s="20">
        <v>33451</v>
      </c>
      <c r="F224" s="21">
        <v>28348</v>
      </c>
      <c r="G224" s="21"/>
    </row>
    <row r="225" spans="2:7" ht="135" x14ac:dyDescent="0.25">
      <c r="B225" s="18" t="s">
        <v>236</v>
      </c>
      <c r="C225" s="19">
        <v>7746901208</v>
      </c>
      <c r="D225" s="18" t="s">
        <v>139</v>
      </c>
      <c r="E225" s="20">
        <v>48524</v>
      </c>
      <c r="F225" s="21">
        <v>41122</v>
      </c>
      <c r="G225" s="21"/>
    </row>
    <row r="226" spans="2:7" ht="105" x14ac:dyDescent="0.25">
      <c r="B226" s="18" t="s">
        <v>237</v>
      </c>
      <c r="C226" s="19">
        <v>7746900686</v>
      </c>
      <c r="D226" s="18" t="s">
        <v>139</v>
      </c>
      <c r="E226" s="20">
        <v>1614</v>
      </c>
      <c r="F226" s="21">
        <v>1367</v>
      </c>
      <c r="G226" s="21"/>
    </row>
    <row r="227" spans="2:7" ht="105" x14ac:dyDescent="0.25">
      <c r="B227" s="18" t="s">
        <v>238</v>
      </c>
      <c r="C227" s="19">
        <v>7746900687</v>
      </c>
      <c r="D227" s="18" t="s">
        <v>139</v>
      </c>
      <c r="E227" s="20">
        <v>6410</v>
      </c>
      <c r="F227" s="21">
        <v>5432</v>
      </c>
      <c r="G227" s="21"/>
    </row>
    <row r="228" spans="2:7" ht="105" x14ac:dyDescent="0.25">
      <c r="B228" s="18" t="s">
        <v>239</v>
      </c>
      <c r="C228" s="19">
        <v>7746900688</v>
      </c>
      <c r="D228" s="18" t="s">
        <v>139</v>
      </c>
      <c r="E228" s="20">
        <v>8068</v>
      </c>
      <c r="F228" s="21">
        <v>6837</v>
      </c>
      <c r="G228" s="21"/>
    </row>
    <row r="229" spans="2:7" ht="105" x14ac:dyDescent="0.25">
      <c r="B229" s="18" t="s">
        <v>240</v>
      </c>
      <c r="C229" s="19">
        <v>7746900690</v>
      </c>
      <c r="D229" s="18" t="s">
        <v>139</v>
      </c>
      <c r="E229" s="20">
        <v>1752</v>
      </c>
      <c r="F229" s="21">
        <v>1485</v>
      </c>
      <c r="G229" s="21"/>
    </row>
    <row r="230" spans="2:7" ht="105" x14ac:dyDescent="0.25">
      <c r="B230" s="18" t="s">
        <v>241</v>
      </c>
      <c r="C230" s="19">
        <v>7746900691</v>
      </c>
      <c r="D230" s="18" t="s">
        <v>139</v>
      </c>
      <c r="E230" s="20">
        <v>6612</v>
      </c>
      <c r="F230" s="21">
        <v>5604</v>
      </c>
      <c r="G230" s="21"/>
    </row>
    <row r="231" spans="2:7" ht="105" x14ac:dyDescent="0.25">
      <c r="B231" s="18" t="s">
        <v>242</v>
      </c>
      <c r="C231" s="19">
        <v>7746900692</v>
      </c>
      <c r="D231" s="18" t="s">
        <v>139</v>
      </c>
      <c r="E231" s="20">
        <v>8458</v>
      </c>
      <c r="F231" s="21">
        <v>7168</v>
      </c>
      <c r="G231" s="21"/>
    </row>
    <row r="232" spans="2:7" ht="105" x14ac:dyDescent="0.25">
      <c r="B232" s="18" t="s">
        <v>243</v>
      </c>
      <c r="C232" s="19">
        <v>7746900694</v>
      </c>
      <c r="D232" s="18" t="s">
        <v>139</v>
      </c>
      <c r="E232" s="20">
        <v>1773</v>
      </c>
      <c r="F232" s="21">
        <v>1503</v>
      </c>
      <c r="G232" s="21"/>
    </row>
    <row r="233" spans="2:7" ht="105" x14ac:dyDescent="0.25">
      <c r="B233" s="18" t="s">
        <v>244</v>
      </c>
      <c r="C233" s="19">
        <v>7746900695</v>
      </c>
      <c r="D233" s="18" t="s">
        <v>139</v>
      </c>
      <c r="E233" s="20">
        <v>7960</v>
      </c>
      <c r="F233" s="21">
        <v>6746</v>
      </c>
      <c r="G233" s="21"/>
    </row>
    <row r="234" spans="2:7" ht="105" x14ac:dyDescent="0.25">
      <c r="B234" s="18" t="s">
        <v>245</v>
      </c>
      <c r="C234" s="19">
        <v>7746900696</v>
      </c>
      <c r="D234" s="18" t="s">
        <v>139</v>
      </c>
      <c r="E234" s="20">
        <v>10393</v>
      </c>
      <c r="F234" s="21">
        <v>8807</v>
      </c>
      <c r="G234" s="21"/>
    </row>
    <row r="235" spans="2:7" ht="135" x14ac:dyDescent="0.25">
      <c r="B235" s="18" t="s">
        <v>246</v>
      </c>
      <c r="C235" s="19">
        <v>7746900720</v>
      </c>
      <c r="D235" s="18" t="s">
        <v>139</v>
      </c>
      <c r="E235" s="20">
        <v>13088</v>
      </c>
      <c r="F235" s="21">
        <v>11091</v>
      </c>
      <c r="G235" s="21"/>
    </row>
    <row r="236" spans="2:7" ht="120" x14ac:dyDescent="0.25">
      <c r="B236" s="18" t="s">
        <v>247</v>
      </c>
      <c r="C236" s="19">
        <v>7746900718</v>
      </c>
      <c r="D236" s="18" t="s">
        <v>139</v>
      </c>
      <c r="E236" s="20">
        <v>5459</v>
      </c>
      <c r="F236" s="21">
        <v>4626</v>
      </c>
      <c r="G236" s="21"/>
    </row>
    <row r="237" spans="2:7" ht="120" x14ac:dyDescent="0.25">
      <c r="B237" s="18" t="s">
        <v>248</v>
      </c>
      <c r="C237" s="19">
        <v>7746900719</v>
      </c>
      <c r="D237" s="18" t="s">
        <v>139</v>
      </c>
      <c r="E237" s="20">
        <v>11535</v>
      </c>
      <c r="F237" s="21">
        <v>9775</v>
      </c>
      <c r="G237" s="21"/>
    </row>
    <row r="238" spans="2:7" ht="150" x14ac:dyDescent="0.25">
      <c r="B238" s="18" t="s">
        <v>249</v>
      </c>
      <c r="C238" s="19">
        <v>7746900680</v>
      </c>
      <c r="D238" s="18" t="s">
        <v>139</v>
      </c>
      <c r="E238" s="20">
        <v>4922</v>
      </c>
      <c r="F238" s="21">
        <v>4171</v>
      </c>
      <c r="G238" s="21"/>
    </row>
    <row r="239" spans="2:7" ht="150" x14ac:dyDescent="0.25">
      <c r="B239" s="18" t="s">
        <v>250</v>
      </c>
      <c r="C239" s="19">
        <v>7746900681</v>
      </c>
      <c r="D239" s="18" t="s">
        <v>139</v>
      </c>
      <c r="E239" s="20">
        <v>6028</v>
      </c>
      <c r="F239" s="21">
        <v>5109</v>
      </c>
      <c r="G239" s="21"/>
    </row>
    <row r="240" spans="2:7" ht="150" x14ac:dyDescent="0.25">
      <c r="B240" s="18" t="s">
        <v>251</v>
      </c>
      <c r="C240" s="19">
        <v>7746900682</v>
      </c>
      <c r="D240" s="18" t="s">
        <v>139</v>
      </c>
      <c r="E240" s="20">
        <v>10730</v>
      </c>
      <c r="F240" s="21">
        <v>9094</v>
      </c>
      <c r="G240" s="21"/>
    </row>
    <row r="241" spans="2:7" ht="105" x14ac:dyDescent="0.25">
      <c r="B241" s="18" t="s">
        <v>252</v>
      </c>
      <c r="C241" s="19">
        <v>7746900710</v>
      </c>
      <c r="D241" s="18" t="s">
        <v>139</v>
      </c>
      <c r="E241" s="20">
        <v>1866</v>
      </c>
      <c r="F241" s="21">
        <v>1582</v>
      </c>
      <c r="G241" s="21"/>
    </row>
    <row r="242" spans="2:7" ht="105" x14ac:dyDescent="0.25">
      <c r="B242" s="18" t="s">
        <v>253</v>
      </c>
      <c r="C242" s="19">
        <v>7746900711</v>
      </c>
      <c r="D242" s="18" t="s">
        <v>139</v>
      </c>
      <c r="E242" s="20">
        <v>1630</v>
      </c>
      <c r="F242" s="21">
        <v>1381</v>
      </c>
      <c r="G242" s="21"/>
    </row>
    <row r="243" spans="2:7" ht="105" x14ac:dyDescent="0.25">
      <c r="B243" s="18" t="s">
        <v>254</v>
      </c>
      <c r="C243" s="19">
        <v>7746900712</v>
      </c>
      <c r="D243" s="18" t="s">
        <v>139</v>
      </c>
      <c r="E243" s="20">
        <v>1813</v>
      </c>
      <c r="F243" s="21">
        <v>1536</v>
      </c>
      <c r="G243" s="21"/>
    </row>
    <row r="244" spans="2:7" ht="105" x14ac:dyDescent="0.25">
      <c r="B244" s="18" t="s">
        <v>255</v>
      </c>
      <c r="C244" s="19">
        <v>7746900702</v>
      </c>
      <c r="D244" s="18" t="s">
        <v>139</v>
      </c>
      <c r="E244" s="20">
        <v>3053</v>
      </c>
      <c r="F244" s="21">
        <v>2587</v>
      </c>
      <c r="G244" s="21"/>
    </row>
    <row r="245" spans="2:7" ht="105" x14ac:dyDescent="0.25">
      <c r="B245" s="18" t="s">
        <v>256</v>
      </c>
      <c r="C245" s="19">
        <v>7746900703</v>
      </c>
      <c r="D245" s="18" t="s">
        <v>139</v>
      </c>
      <c r="E245" s="20">
        <v>4919</v>
      </c>
      <c r="F245" s="21">
        <v>4169</v>
      </c>
      <c r="G245" s="21"/>
    </row>
    <row r="246" spans="2:7" ht="105" x14ac:dyDescent="0.25">
      <c r="B246" s="18" t="s">
        <v>257</v>
      </c>
      <c r="C246" s="19">
        <v>7746900704</v>
      </c>
      <c r="D246" s="18" t="s">
        <v>139</v>
      </c>
      <c r="E246" s="20">
        <v>6139</v>
      </c>
      <c r="F246" s="21">
        <v>5203</v>
      </c>
      <c r="G246" s="21"/>
    </row>
    <row r="247" spans="2:7" ht="105" x14ac:dyDescent="0.25">
      <c r="B247" s="18" t="s">
        <v>258</v>
      </c>
      <c r="C247" s="19">
        <v>7746900706</v>
      </c>
      <c r="D247" s="18" t="s">
        <v>139</v>
      </c>
      <c r="E247" s="20">
        <v>4526</v>
      </c>
      <c r="F247" s="21">
        <v>3835</v>
      </c>
      <c r="G247" s="21"/>
    </row>
    <row r="248" spans="2:7" ht="105" x14ac:dyDescent="0.25">
      <c r="B248" s="18" t="s">
        <v>259</v>
      </c>
      <c r="C248" s="19">
        <v>7746900707</v>
      </c>
      <c r="D248" s="18" t="s">
        <v>139</v>
      </c>
      <c r="E248" s="20">
        <v>7131</v>
      </c>
      <c r="F248" s="21">
        <v>6043</v>
      </c>
      <c r="G248" s="21"/>
    </row>
    <row r="249" spans="2:7" ht="105" x14ac:dyDescent="0.25">
      <c r="B249" s="18" t="s">
        <v>260</v>
      </c>
      <c r="C249" s="19">
        <v>7746900708</v>
      </c>
      <c r="D249" s="18" t="s">
        <v>139</v>
      </c>
      <c r="E249" s="20">
        <v>9326</v>
      </c>
      <c r="F249" s="21">
        <v>7903</v>
      </c>
      <c r="G249" s="21"/>
    </row>
    <row r="250" spans="2:7" ht="105" x14ac:dyDescent="0.25">
      <c r="B250" s="18" t="s">
        <v>261</v>
      </c>
      <c r="C250" s="19">
        <v>7746900698</v>
      </c>
      <c r="D250" s="18" t="s">
        <v>139</v>
      </c>
      <c r="E250" s="20">
        <v>1816</v>
      </c>
      <c r="F250" s="21">
        <v>1539</v>
      </c>
      <c r="G250" s="21"/>
    </row>
    <row r="251" spans="2:7" ht="105" x14ac:dyDescent="0.25">
      <c r="B251" s="18" t="s">
        <v>262</v>
      </c>
      <c r="C251" s="19">
        <v>7746900699</v>
      </c>
      <c r="D251" s="18" t="s">
        <v>139</v>
      </c>
      <c r="E251" s="20">
        <v>3674</v>
      </c>
      <c r="F251" s="21">
        <v>3114</v>
      </c>
      <c r="G251" s="21"/>
    </row>
    <row r="252" spans="2:7" ht="105" x14ac:dyDescent="0.25">
      <c r="B252" s="18" t="s">
        <v>263</v>
      </c>
      <c r="C252" s="19">
        <v>7746900700</v>
      </c>
      <c r="D252" s="18" t="s">
        <v>139</v>
      </c>
      <c r="E252" s="20">
        <v>4658</v>
      </c>
      <c r="F252" s="21">
        <v>3947</v>
      </c>
      <c r="G252" s="21"/>
    </row>
    <row r="253" spans="2:7" ht="150" x14ac:dyDescent="0.25">
      <c r="B253" s="18" t="s">
        <v>264</v>
      </c>
      <c r="C253" s="19">
        <v>7746900714</v>
      </c>
      <c r="D253" s="18" t="s">
        <v>139</v>
      </c>
      <c r="E253" s="20">
        <v>4128</v>
      </c>
      <c r="F253" s="21">
        <v>3498</v>
      </c>
      <c r="G253" s="21"/>
    </row>
    <row r="254" spans="2:7" ht="150" x14ac:dyDescent="0.25">
      <c r="B254" s="18" t="s">
        <v>265</v>
      </c>
      <c r="C254" s="19">
        <v>7746900715</v>
      </c>
      <c r="D254" s="18" t="s">
        <v>139</v>
      </c>
      <c r="E254" s="20">
        <v>10182</v>
      </c>
      <c r="F254" s="21">
        <v>8629</v>
      </c>
      <c r="G254" s="21"/>
    </row>
    <row r="255" spans="2:7" ht="150" x14ac:dyDescent="0.25">
      <c r="B255" s="18" t="s">
        <v>266</v>
      </c>
      <c r="C255" s="19">
        <v>7746900716</v>
      </c>
      <c r="D255" s="18" t="s">
        <v>139</v>
      </c>
      <c r="E255" s="20">
        <v>11182</v>
      </c>
      <c r="F255" s="21">
        <v>9477</v>
      </c>
      <c r="G255" s="21"/>
    </row>
    <row r="256" spans="2:7" ht="72" x14ac:dyDescent="0.25">
      <c r="B256" s="24" t="s">
        <v>267</v>
      </c>
      <c r="C256" s="25"/>
      <c r="D256" s="25"/>
      <c r="E256" s="26"/>
      <c r="F256" s="26"/>
      <c r="G256" s="26"/>
    </row>
    <row r="257" spans="2:7" ht="90" x14ac:dyDescent="0.25">
      <c r="B257" s="18" t="s">
        <v>268</v>
      </c>
      <c r="C257" s="19">
        <v>87160119740</v>
      </c>
      <c r="D257" s="18" t="s">
        <v>269</v>
      </c>
      <c r="E257" s="20">
        <v>1000</v>
      </c>
      <c r="F257" s="21">
        <v>847</v>
      </c>
      <c r="G257" s="21"/>
    </row>
    <row r="258" spans="2:7" ht="120" x14ac:dyDescent="0.25">
      <c r="B258" s="18" t="s">
        <v>270</v>
      </c>
      <c r="C258" s="19">
        <v>87190024600</v>
      </c>
      <c r="D258" s="18" t="s">
        <v>269</v>
      </c>
      <c r="E258" s="20">
        <v>140</v>
      </c>
      <c r="F258" s="21">
        <v>119</v>
      </c>
      <c r="G258" s="21"/>
    </row>
    <row r="259" spans="2:7" ht="90" x14ac:dyDescent="0.25">
      <c r="B259" s="18" t="s">
        <v>271</v>
      </c>
      <c r="C259" s="19">
        <v>87190011320</v>
      </c>
      <c r="D259" s="18" t="s">
        <v>269</v>
      </c>
      <c r="E259" s="20">
        <v>686</v>
      </c>
      <c r="F259" s="21">
        <v>582</v>
      </c>
      <c r="G259" s="21"/>
    </row>
    <row r="260" spans="2:7" ht="90" x14ac:dyDescent="0.25">
      <c r="B260" s="18" t="s">
        <v>272</v>
      </c>
      <c r="C260" s="19">
        <v>87190021040</v>
      </c>
      <c r="D260" s="18" t="s">
        <v>269</v>
      </c>
      <c r="E260" s="20">
        <v>1087</v>
      </c>
      <c r="F260" s="21">
        <v>921</v>
      </c>
      <c r="G260" s="21"/>
    </row>
    <row r="261" spans="2:7" ht="165" x14ac:dyDescent="0.25">
      <c r="B261" s="18" t="s">
        <v>273</v>
      </c>
      <c r="C261" s="30">
        <v>87160126410</v>
      </c>
      <c r="D261" s="18" t="s">
        <v>274</v>
      </c>
      <c r="E261" s="20">
        <v>621</v>
      </c>
      <c r="F261" s="21">
        <v>526</v>
      </c>
      <c r="G261" s="21"/>
    </row>
    <row r="262" spans="2:7" ht="150" x14ac:dyDescent="0.25">
      <c r="B262" s="18" t="s">
        <v>275</v>
      </c>
      <c r="C262" s="19">
        <v>87190020330</v>
      </c>
      <c r="D262" s="18" t="s">
        <v>269</v>
      </c>
      <c r="E262" s="20">
        <v>488</v>
      </c>
      <c r="F262" s="21">
        <v>413</v>
      </c>
      <c r="G262" s="21"/>
    </row>
    <row r="263" spans="2:7" ht="150" x14ac:dyDescent="0.25">
      <c r="B263" s="18" t="s">
        <v>276</v>
      </c>
      <c r="C263" s="19">
        <v>87190023620</v>
      </c>
      <c r="D263" s="18" t="s">
        <v>269</v>
      </c>
      <c r="E263" s="20">
        <v>453</v>
      </c>
      <c r="F263" s="21">
        <v>384</v>
      </c>
      <c r="G263" s="21"/>
    </row>
    <row r="264" spans="2:7" ht="150" x14ac:dyDescent="0.25">
      <c r="B264" s="18" t="s">
        <v>277</v>
      </c>
      <c r="C264" s="19">
        <v>87190023630</v>
      </c>
      <c r="D264" s="18" t="s">
        <v>269</v>
      </c>
      <c r="E264" s="20">
        <v>453</v>
      </c>
      <c r="F264" s="21">
        <v>384</v>
      </c>
      <c r="G264" s="21"/>
    </row>
    <row r="265" spans="2:7" ht="120" x14ac:dyDescent="0.25">
      <c r="B265" s="18" t="s">
        <v>278</v>
      </c>
      <c r="C265" s="19">
        <v>87190020340</v>
      </c>
      <c r="D265" s="18" t="s">
        <v>269</v>
      </c>
      <c r="E265" s="20">
        <v>733</v>
      </c>
      <c r="F265" s="21">
        <v>621</v>
      </c>
      <c r="G265" s="21"/>
    </row>
    <row r="266" spans="2:7" ht="180" x14ac:dyDescent="0.25">
      <c r="B266" s="18" t="s">
        <v>279</v>
      </c>
      <c r="C266" s="19">
        <v>87190020320</v>
      </c>
      <c r="D266" s="18" t="s">
        <v>269</v>
      </c>
      <c r="E266" s="20">
        <v>733</v>
      </c>
      <c r="F266" s="21">
        <v>621</v>
      </c>
      <c r="G266" s="21"/>
    </row>
    <row r="267" spans="2:7" ht="120" x14ac:dyDescent="0.25">
      <c r="B267" s="18" t="s">
        <v>280</v>
      </c>
      <c r="C267" s="19">
        <v>87190022160</v>
      </c>
      <c r="D267" s="18" t="s">
        <v>269</v>
      </c>
      <c r="E267" s="20">
        <v>736</v>
      </c>
      <c r="F267" s="21">
        <v>624</v>
      </c>
      <c r="G267" s="21"/>
    </row>
    <row r="268" spans="2:7" ht="120" x14ac:dyDescent="0.25">
      <c r="B268" s="18" t="s">
        <v>281</v>
      </c>
      <c r="C268" s="19">
        <v>87190021810</v>
      </c>
      <c r="D268" s="18" t="s">
        <v>269</v>
      </c>
      <c r="E268" s="20">
        <v>1080</v>
      </c>
      <c r="F268" s="21">
        <v>915</v>
      </c>
      <c r="G268" s="21"/>
    </row>
    <row r="269" spans="2:7" ht="165" x14ac:dyDescent="0.25">
      <c r="B269" s="18" t="s">
        <v>282</v>
      </c>
      <c r="C269" s="19">
        <v>87387021200</v>
      </c>
      <c r="D269" s="18" t="s">
        <v>269</v>
      </c>
      <c r="E269" s="20">
        <v>915</v>
      </c>
      <c r="F269" s="21">
        <v>775</v>
      </c>
      <c r="G269" s="21"/>
    </row>
    <row r="270" spans="2:7" ht="165" x14ac:dyDescent="0.25">
      <c r="B270" s="18" t="s">
        <v>283</v>
      </c>
      <c r="C270" s="19">
        <v>87387021560</v>
      </c>
      <c r="D270" s="18" t="s">
        <v>269</v>
      </c>
      <c r="E270" s="20">
        <v>764</v>
      </c>
      <c r="F270" s="21">
        <v>647</v>
      </c>
      <c r="G270" s="21"/>
    </row>
    <row r="271" spans="2:7" ht="165" x14ac:dyDescent="0.25">
      <c r="B271" s="18" t="s">
        <v>283</v>
      </c>
      <c r="C271" s="19">
        <v>87387021190</v>
      </c>
      <c r="D271" s="18" t="s">
        <v>269</v>
      </c>
      <c r="E271" s="20">
        <v>1433</v>
      </c>
      <c r="F271" s="21">
        <v>1214</v>
      </c>
      <c r="G271" s="21"/>
    </row>
    <row r="272" spans="2:7" ht="195" x14ac:dyDescent="0.25">
      <c r="B272" s="18" t="s">
        <v>284</v>
      </c>
      <c r="C272" s="19">
        <v>87190025020</v>
      </c>
      <c r="D272" s="18" t="s">
        <v>269</v>
      </c>
      <c r="E272" s="20">
        <v>733</v>
      </c>
      <c r="F272" s="21">
        <v>621</v>
      </c>
      <c r="G272" s="21"/>
    </row>
    <row r="273" spans="2:7" ht="195" x14ac:dyDescent="0.25">
      <c r="B273" s="18" t="s">
        <v>285</v>
      </c>
      <c r="C273" s="19">
        <v>87190021820</v>
      </c>
      <c r="D273" s="18" t="s">
        <v>269</v>
      </c>
      <c r="E273" s="20">
        <v>1484</v>
      </c>
      <c r="F273" s="21">
        <v>1258</v>
      </c>
      <c r="G273" s="21"/>
    </row>
    <row r="274" spans="2:7" ht="105" x14ac:dyDescent="0.25">
      <c r="B274" s="18" t="s">
        <v>286</v>
      </c>
      <c r="C274" s="19">
        <v>7746901190</v>
      </c>
      <c r="D274" s="18" t="s">
        <v>269</v>
      </c>
      <c r="E274" s="20">
        <v>4825</v>
      </c>
      <c r="F274" s="21">
        <v>4089</v>
      </c>
      <c r="G274" s="21"/>
    </row>
    <row r="275" spans="2:7" ht="105" x14ac:dyDescent="0.25">
      <c r="B275" s="18" t="s">
        <v>287</v>
      </c>
      <c r="C275" s="19">
        <v>7746901191</v>
      </c>
      <c r="D275" s="18" t="s">
        <v>269</v>
      </c>
      <c r="E275" s="20">
        <v>10559</v>
      </c>
      <c r="F275" s="21">
        <v>8948</v>
      </c>
      <c r="G275" s="21"/>
    </row>
    <row r="276" spans="2:7" ht="120" x14ac:dyDescent="0.25">
      <c r="B276" s="18" t="s">
        <v>288</v>
      </c>
      <c r="C276" s="19">
        <v>87190011710</v>
      </c>
      <c r="D276" s="18" t="s">
        <v>269</v>
      </c>
      <c r="E276" s="20">
        <v>265</v>
      </c>
      <c r="F276" s="21">
        <v>225</v>
      </c>
      <c r="G276" s="21"/>
    </row>
    <row r="277" spans="2:7" ht="120" x14ac:dyDescent="0.25">
      <c r="B277" s="18" t="s">
        <v>289</v>
      </c>
      <c r="C277" s="19">
        <v>87190011720</v>
      </c>
      <c r="D277" s="18" t="s">
        <v>269</v>
      </c>
      <c r="E277" s="20">
        <v>253</v>
      </c>
      <c r="F277" s="21">
        <v>215</v>
      </c>
      <c r="G277" s="21"/>
    </row>
    <row r="278" spans="2:7" ht="120" x14ac:dyDescent="0.25">
      <c r="B278" s="18" t="s">
        <v>290</v>
      </c>
      <c r="C278" s="19">
        <v>87160127620</v>
      </c>
      <c r="D278" s="18" t="s">
        <v>269</v>
      </c>
      <c r="E278" s="20">
        <v>937</v>
      </c>
      <c r="F278" s="21">
        <v>794</v>
      </c>
      <c r="G278" s="21"/>
    </row>
    <row r="279" spans="2:7" ht="120" x14ac:dyDescent="0.25">
      <c r="B279" s="18" t="s">
        <v>291</v>
      </c>
      <c r="C279" s="19">
        <v>87190021850</v>
      </c>
      <c r="D279" s="18" t="s">
        <v>269</v>
      </c>
      <c r="E279" s="20">
        <v>806</v>
      </c>
      <c r="F279" s="21">
        <v>683</v>
      </c>
      <c r="G279" s="21"/>
    </row>
    <row r="280" spans="2:7" ht="105" x14ac:dyDescent="0.25">
      <c r="B280" s="18" t="s">
        <v>292</v>
      </c>
      <c r="C280" s="19">
        <v>8719001132</v>
      </c>
      <c r="D280" s="18" t="s">
        <v>269</v>
      </c>
      <c r="E280" s="20">
        <v>271</v>
      </c>
      <c r="F280" s="21">
        <v>229</v>
      </c>
      <c r="G280" s="21"/>
    </row>
    <row r="281" spans="2:7" ht="135" x14ac:dyDescent="0.25">
      <c r="B281" s="18" t="s">
        <v>293</v>
      </c>
      <c r="C281" s="19">
        <v>87160119440</v>
      </c>
      <c r="D281" s="18" t="s">
        <v>269</v>
      </c>
      <c r="E281" s="20">
        <v>955</v>
      </c>
      <c r="F281" s="21">
        <v>809</v>
      </c>
      <c r="G281" s="21"/>
    </row>
    <row r="282" spans="2:7" ht="120" x14ac:dyDescent="0.25">
      <c r="B282" s="18" t="s">
        <v>294</v>
      </c>
      <c r="C282" s="19">
        <v>87160119600</v>
      </c>
      <c r="D282" s="18" t="s">
        <v>269</v>
      </c>
      <c r="E282" s="20">
        <v>806</v>
      </c>
      <c r="F282" s="21">
        <v>683</v>
      </c>
      <c r="G282" s="21"/>
    </row>
    <row r="283" spans="2:7" ht="135" x14ac:dyDescent="0.25">
      <c r="B283" s="18" t="s">
        <v>295</v>
      </c>
      <c r="C283" s="19">
        <v>87160119470</v>
      </c>
      <c r="D283" s="18" t="s">
        <v>269</v>
      </c>
      <c r="E283" s="20">
        <v>733</v>
      </c>
      <c r="F283" s="21">
        <v>621</v>
      </c>
      <c r="G283" s="21"/>
    </row>
    <row r="284" spans="2:7" ht="135" x14ac:dyDescent="0.25">
      <c r="B284" s="18" t="s">
        <v>296</v>
      </c>
      <c r="C284" s="19">
        <v>87160119640</v>
      </c>
      <c r="D284" s="18" t="s">
        <v>269</v>
      </c>
      <c r="E284" s="20">
        <v>2589</v>
      </c>
      <c r="F284" s="21">
        <v>2194</v>
      </c>
      <c r="G284" s="21"/>
    </row>
    <row r="285" spans="2:7" ht="120" x14ac:dyDescent="0.25">
      <c r="B285" s="18" t="s">
        <v>297</v>
      </c>
      <c r="C285" s="19">
        <v>87160119480</v>
      </c>
      <c r="D285" s="18" t="s">
        <v>269</v>
      </c>
      <c r="E285" s="20">
        <v>806</v>
      </c>
      <c r="F285" s="21">
        <v>683</v>
      </c>
      <c r="G285" s="21"/>
    </row>
    <row r="286" spans="2:7" ht="90" x14ac:dyDescent="0.25">
      <c r="B286" s="18" t="s">
        <v>298</v>
      </c>
      <c r="C286" s="30">
        <v>87190024380</v>
      </c>
      <c r="D286" s="18" t="s">
        <v>274</v>
      </c>
      <c r="E286" s="20">
        <v>1104</v>
      </c>
      <c r="F286" s="21">
        <v>936</v>
      </c>
      <c r="G286" s="21"/>
    </row>
    <row r="287" spans="2:7" ht="72" x14ac:dyDescent="0.25">
      <c r="B287" s="24" t="s">
        <v>299</v>
      </c>
      <c r="C287" s="25"/>
      <c r="D287" s="25"/>
      <c r="E287" s="26"/>
      <c r="F287" s="26"/>
      <c r="G287" s="26"/>
    </row>
    <row r="288" spans="2:7" ht="105" x14ac:dyDescent="0.25">
      <c r="B288" s="18" t="s">
        <v>300</v>
      </c>
      <c r="C288" s="19">
        <v>7709003734</v>
      </c>
      <c r="D288" s="18" t="s">
        <v>269</v>
      </c>
      <c r="E288" s="20">
        <v>1854</v>
      </c>
      <c r="F288" s="21">
        <v>1571</v>
      </c>
      <c r="G288" s="21">
        <v>1571</v>
      </c>
    </row>
    <row r="289" spans="2:7" ht="105" x14ac:dyDescent="0.25">
      <c r="B289" s="18" t="s">
        <v>301</v>
      </c>
      <c r="C289" s="19">
        <v>7709003733</v>
      </c>
      <c r="D289" s="18" t="s">
        <v>269</v>
      </c>
      <c r="E289" s="20">
        <v>1822</v>
      </c>
      <c r="F289" s="21">
        <v>1544</v>
      </c>
      <c r="G289" s="21">
        <v>1544</v>
      </c>
    </row>
    <row r="290" spans="2:7" ht="90" x14ac:dyDescent="0.25">
      <c r="B290" s="18" t="s">
        <v>302</v>
      </c>
      <c r="C290" s="19">
        <v>7719001677</v>
      </c>
      <c r="D290" s="18" t="s">
        <v>269</v>
      </c>
      <c r="E290" s="20">
        <v>16193</v>
      </c>
      <c r="F290" s="21">
        <v>13723</v>
      </c>
      <c r="G290" s="21">
        <v>13723</v>
      </c>
    </row>
    <row r="291" spans="2:7" ht="90" x14ac:dyDescent="0.25">
      <c r="B291" s="18" t="s">
        <v>303</v>
      </c>
      <c r="C291" s="19">
        <v>7719001780</v>
      </c>
      <c r="D291" s="18" t="s">
        <v>269</v>
      </c>
      <c r="E291" s="20">
        <v>12341</v>
      </c>
      <c r="F291" s="21">
        <v>10459</v>
      </c>
      <c r="G291" s="21">
        <v>10459</v>
      </c>
    </row>
    <row r="292" spans="2:7" ht="90" x14ac:dyDescent="0.25">
      <c r="B292" s="18" t="s">
        <v>304</v>
      </c>
      <c r="C292" s="19">
        <v>7719002304</v>
      </c>
      <c r="D292" s="18" t="s">
        <v>269</v>
      </c>
      <c r="E292" s="20">
        <v>13431</v>
      </c>
      <c r="F292" s="21">
        <v>11382</v>
      </c>
      <c r="G292" s="21">
        <v>11382</v>
      </c>
    </row>
    <row r="293" spans="2:7" ht="90" x14ac:dyDescent="0.25">
      <c r="B293" s="18" t="s">
        <v>305</v>
      </c>
      <c r="C293" s="19">
        <v>7719001173</v>
      </c>
      <c r="D293" s="18" t="s">
        <v>269</v>
      </c>
      <c r="E293" s="20">
        <v>11146</v>
      </c>
      <c r="F293" s="21">
        <v>9445</v>
      </c>
      <c r="G293" s="21">
        <v>9445</v>
      </c>
    </row>
    <row r="294" spans="2:7" ht="105" x14ac:dyDescent="0.25">
      <c r="B294" s="18" t="s">
        <v>306</v>
      </c>
      <c r="C294" s="19">
        <v>7719001833</v>
      </c>
      <c r="D294" s="18" t="s">
        <v>269</v>
      </c>
      <c r="E294" s="20">
        <v>862</v>
      </c>
      <c r="F294" s="21">
        <v>731</v>
      </c>
      <c r="G294" s="21">
        <v>731</v>
      </c>
    </row>
    <row r="295" spans="2:7" ht="90" x14ac:dyDescent="0.25">
      <c r="B295" s="18" t="s">
        <v>307</v>
      </c>
      <c r="C295" s="19">
        <v>7719002755</v>
      </c>
      <c r="D295" s="18" t="s">
        <v>269</v>
      </c>
      <c r="E295" s="20">
        <v>2929</v>
      </c>
      <c r="F295" s="21">
        <v>2482</v>
      </c>
      <c r="G295" s="21">
        <v>2482</v>
      </c>
    </row>
    <row r="296" spans="2:7" ht="90" x14ac:dyDescent="0.25">
      <c r="B296" s="18" t="s">
        <v>308</v>
      </c>
      <c r="C296" s="19">
        <v>7719003875</v>
      </c>
      <c r="D296" s="18" t="s">
        <v>269</v>
      </c>
      <c r="E296" s="20">
        <v>1550</v>
      </c>
      <c r="F296" s="21">
        <v>1313</v>
      </c>
      <c r="G296" s="21">
        <v>1313</v>
      </c>
    </row>
    <row r="297" spans="2:7" ht="90" x14ac:dyDescent="0.25">
      <c r="B297" s="18" t="s">
        <v>309</v>
      </c>
      <c r="C297" s="19">
        <v>7736614592</v>
      </c>
      <c r="D297" s="18" t="s">
        <v>269</v>
      </c>
      <c r="E297" s="20">
        <v>2611</v>
      </c>
      <c r="F297" s="21">
        <v>2213</v>
      </c>
      <c r="G297" s="21">
        <v>2213</v>
      </c>
    </row>
    <row r="298" spans="2:7" ht="90" x14ac:dyDescent="0.25">
      <c r="B298" s="18" t="s">
        <v>310</v>
      </c>
      <c r="C298" s="19">
        <v>7719001939</v>
      </c>
      <c r="D298" s="18" t="s">
        <v>269</v>
      </c>
      <c r="E298" s="20">
        <v>7923</v>
      </c>
      <c r="F298" s="21">
        <v>6714</v>
      </c>
      <c r="G298" s="21">
        <v>6714</v>
      </c>
    </row>
    <row r="299" spans="2:7" ht="90" x14ac:dyDescent="0.25">
      <c r="B299" s="18" t="s">
        <v>311</v>
      </c>
      <c r="C299" s="19">
        <v>7719003304</v>
      </c>
      <c r="D299" s="18" t="s">
        <v>269</v>
      </c>
      <c r="E299" s="20">
        <v>6864</v>
      </c>
      <c r="F299" s="21">
        <v>5817</v>
      </c>
      <c r="G299" s="21">
        <v>5817</v>
      </c>
    </row>
    <row r="300" spans="2:7" ht="135" x14ac:dyDescent="0.25">
      <c r="B300" s="18" t="s">
        <v>312</v>
      </c>
      <c r="C300" s="19">
        <v>7719003871</v>
      </c>
      <c r="D300" s="18" t="s">
        <v>269</v>
      </c>
      <c r="E300" s="20">
        <v>1406</v>
      </c>
      <c r="F300" s="21">
        <v>1191</v>
      </c>
      <c r="G300" s="21">
        <v>1191</v>
      </c>
    </row>
    <row r="301" spans="2:7" ht="135" x14ac:dyDescent="0.25">
      <c r="B301" s="18" t="s">
        <v>313</v>
      </c>
      <c r="C301" s="19">
        <v>7709003709</v>
      </c>
      <c r="D301" s="18" t="s">
        <v>269</v>
      </c>
      <c r="E301" s="20">
        <v>1402</v>
      </c>
      <c r="F301" s="21">
        <v>1188</v>
      </c>
      <c r="G301" s="21">
        <v>1188</v>
      </c>
    </row>
    <row r="302" spans="2:7" ht="120" x14ac:dyDescent="0.25">
      <c r="B302" s="18" t="s">
        <v>314</v>
      </c>
      <c r="C302" s="19">
        <v>7736500272</v>
      </c>
      <c r="D302" s="18" t="s">
        <v>269</v>
      </c>
      <c r="E302" s="20">
        <v>620</v>
      </c>
      <c r="F302" s="21">
        <v>526</v>
      </c>
      <c r="G302" s="21">
        <v>526</v>
      </c>
    </row>
    <row r="303" spans="2:7" ht="90" x14ac:dyDescent="0.25">
      <c r="B303" s="18" t="s">
        <v>315</v>
      </c>
      <c r="C303" s="19">
        <v>7719001557</v>
      </c>
      <c r="D303" s="18" t="s">
        <v>269</v>
      </c>
      <c r="E303" s="20">
        <v>12636</v>
      </c>
      <c r="F303" s="21">
        <v>10709</v>
      </c>
      <c r="G303" s="21">
        <v>10709</v>
      </c>
    </row>
    <row r="304" spans="2:7" ht="90" x14ac:dyDescent="0.25">
      <c r="B304" s="18" t="s">
        <v>316</v>
      </c>
      <c r="C304" s="19">
        <v>7719001882</v>
      </c>
      <c r="D304" s="18" t="s">
        <v>269</v>
      </c>
      <c r="E304" s="20">
        <v>15931</v>
      </c>
      <c r="F304" s="21">
        <v>13500</v>
      </c>
      <c r="G304" s="21">
        <v>13500</v>
      </c>
    </row>
    <row r="305" spans="2:7" ht="90" x14ac:dyDescent="0.25">
      <c r="B305" s="18" t="s">
        <v>317</v>
      </c>
      <c r="C305" s="19">
        <v>7719003696</v>
      </c>
      <c r="D305" s="18" t="s">
        <v>269</v>
      </c>
      <c r="E305" s="20">
        <v>7592</v>
      </c>
      <c r="F305" s="21">
        <v>6434</v>
      </c>
      <c r="G305" s="21">
        <v>6434</v>
      </c>
    </row>
    <row r="306" spans="2:7" ht="195" x14ac:dyDescent="0.25">
      <c r="B306" s="18" t="s">
        <v>318</v>
      </c>
      <c r="C306" s="19">
        <v>7719003263</v>
      </c>
      <c r="D306" s="18" t="s">
        <v>269</v>
      </c>
      <c r="E306" s="20">
        <v>1750</v>
      </c>
      <c r="F306" s="21">
        <v>1483</v>
      </c>
      <c r="G306" s="21">
        <v>1483</v>
      </c>
    </row>
    <row r="307" spans="2:7" ht="90" x14ac:dyDescent="0.25">
      <c r="B307" s="18" t="s">
        <v>319</v>
      </c>
      <c r="C307" s="19">
        <v>7746901193</v>
      </c>
      <c r="D307" s="18" t="s">
        <v>269</v>
      </c>
      <c r="E307" s="20">
        <v>81078</v>
      </c>
      <c r="F307" s="21">
        <v>68711</v>
      </c>
      <c r="G307" s="21">
        <v>68711</v>
      </c>
    </row>
    <row r="308" spans="2:7" ht="90" x14ac:dyDescent="0.25">
      <c r="B308" s="18" t="s">
        <v>320</v>
      </c>
      <c r="C308" s="19">
        <v>7746901194</v>
      </c>
      <c r="D308" s="18" t="s">
        <v>269</v>
      </c>
      <c r="E308" s="20">
        <v>94293</v>
      </c>
      <c r="F308" s="21">
        <v>79909</v>
      </c>
      <c r="G308" s="21">
        <v>79909</v>
      </c>
    </row>
    <row r="309" spans="2:7" ht="90" x14ac:dyDescent="0.25">
      <c r="B309" s="18" t="s">
        <v>321</v>
      </c>
      <c r="C309" s="19">
        <v>7746901195</v>
      </c>
      <c r="D309" s="18" t="s">
        <v>269</v>
      </c>
      <c r="E309" s="20">
        <v>122909</v>
      </c>
      <c r="F309" s="21">
        <v>104160</v>
      </c>
      <c r="G309" s="21">
        <v>104160</v>
      </c>
    </row>
    <row r="310" spans="2:7" ht="90" x14ac:dyDescent="0.25">
      <c r="B310" s="18" t="s">
        <v>322</v>
      </c>
      <c r="C310" s="19">
        <v>7746901196</v>
      </c>
      <c r="D310" s="18" t="s">
        <v>269</v>
      </c>
      <c r="E310" s="20">
        <v>160614</v>
      </c>
      <c r="F310" s="21">
        <v>136114</v>
      </c>
      <c r="G310" s="21">
        <v>136114</v>
      </c>
    </row>
    <row r="311" spans="2:7" ht="90" x14ac:dyDescent="0.25">
      <c r="B311" s="18" t="s">
        <v>323</v>
      </c>
      <c r="C311" s="19">
        <v>7719002146</v>
      </c>
      <c r="D311" s="18" t="s">
        <v>269</v>
      </c>
      <c r="E311" s="20">
        <v>1378</v>
      </c>
      <c r="F311" s="21">
        <v>1168</v>
      </c>
      <c r="G311" s="21">
        <v>1168</v>
      </c>
    </row>
    <row r="312" spans="2:7" ht="90" x14ac:dyDescent="0.25">
      <c r="B312" s="18" t="s">
        <v>324</v>
      </c>
      <c r="C312" s="19">
        <v>7709000055</v>
      </c>
      <c r="D312" s="18" t="s">
        <v>269</v>
      </c>
      <c r="E312" s="20">
        <v>754</v>
      </c>
      <c r="F312" s="21">
        <v>639</v>
      </c>
      <c r="G312" s="21">
        <v>639</v>
      </c>
    </row>
    <row r="313" spans="2:7" ht="90" x14ac:dyDescent="0.25">
      <c r="B313" s="18" t="s">
        <v>325</v>
      </c>
      <c r="C313" s="19">
        <v>7719000284</v>
      </c>
      <c r="D313" s="18" t="s">
        <v>269</v>
      </c>
      <c r="E313" s="20">
        <v>1390</v>
      </c>
      <c r="F313" s="21">
        <v>1178</v>
      </c>
      <c r="G313" s="21">
        <v>1178</v>
      </c>
    </row>
    <row r="314" spans="2:7" ht="105" x14ac:dyDescent="0.25">
      <c r="B314" s="18" t="s">
        <v>326</v>
      </c>
      <c r="C314" s="19">
        <v>7719000283</v>
      </c>
      <c r="D314" s="18" t="s">
        <v>269</v>
      </c>
      <c r="E314" s="20">
        <v>743</v>
      </c>
      <c r="F314" s="21">
        <v>630</v>
      </c>
      <c r="G314" s="21">
        <v>630</v>
      </c>
    </row>
    <row r="315" spans="2:7" ht="90" x14ac:dyDescent="0.25">
      <c r="B315" s="18" t="s">
        <v>327</v>
      </c>
      <c r="C315" s="19">
        <v>7719001317</v>
      </c>
      <c r="D315" s="18" t="s">
        <v>269</v>
      </c>
      <c r="E315" s="20">
        <v>6337</v>
      </c>
      <c r="F315" s="21">
        <v>5370</v>
      </c>
      <c r="G315" s="21">
        <v>5370</v>
      </c>
    </row>
    <row r="316" spans="2:7" ht="90" x14ac:dyDescent="0.25">
      <c r="B316" s="18" t="s">
        <v>328</v>
      </c>
      <c r="C316" s="19">
        <v>8719905111</v>
      </c>
      <c r="D316" s="18" t="s">
        <v>269</v>
      </c>
      <c r="E316" s="20">
        <v>9676</v>
      </c>
      <c r="F316" s="21">
        <v>8200</v>
      </c>
      <c r="G316" s="21">
        <v>8200</v>
      </c>
    </row>
    <row r="317" spans="2:7" ht="150" x14ac:dyDescent="0.25">
      <c r="B317" s="18" t="s">
        <v>329</v>
      </c>
      <c r="C317" s="19">
        <v>87160114060</v>
      </c>
      <c r="D317" s="18" t="s">
        <v>269</v>
      </c>
      <c r="E317" s="20">
        <v>1978</v>
      </c>
      <c r="F317" s="21">
        <v>1677</v>
      </c>
      <c r="G317" s="21">
        <v>1677</v>
      </c>
    </row>
    <row r="318" spans="2:7" ht="90" x14ac:dyDescent="0.25">
      <c r="B318" s="18" t="s">
        <v>330</v>
      </c>
      <c r="C318" s="19">
        <v>7719001771</v>
      </c>
      <c r="D318" s="18" t="s">
        <v>269</v>
      </c>
      <c r="E318" s="20">
        <v>1595</v>
      </c>
      <c r="F318" s="21">
        <v>1352</v>
      </c>
      <c r="G318" s="21">
        <v>1352</v>
      </c>
    </row>
    <row r="319" spans="2:7" ht="105" x14ac:dyDescent="0.25">
      <c r="B319" s="18" t="s">
        <v>331</v>
      </c>
      <c r="C319" s="19">
        <v>7719000894</v>
      </c>
      <c r="D319" s="18" t="s">
        <v>269</v>
      </c>
      <c r="E319" s="20">
        <v>3319</v>
      </c>
      <c r="F319" s="21">
        <v>2813</v>
      </c>
      <c r="G319" s="21">
        <v>2813</v>
      </c>
    </row>
    <row r="320" spans="2:7" ht="120" x14ac:dyDescent="0.25">
      <c r="B320" s="18" t="s">
        <v>332</v>
      </c>
      <c r="C320" s="19">
        <v>7719002091</v>
      </c>
      <c r="D320" s="18" t="s">
        <v>269</v>
      </c>
      <c r="E320" s="20">
        <v>3876</v>
      </c>
      <c r="F320" s="21">
        <v>3285</v>
      </c>
      <c r="G320" s="21">
        <v>3285</v>
      </c>
    </row>
    <row r="321" spans="2:7" ht="90" x14ac:dyDescent="0.25">
      <c r="B321" s="18" t="s">
        <v>333</v>
      </c>
      <c r="C321" s="19">
        <v>7719001197</v>
      </c>
      <c r="D321" s="18" t="s">
        <v>269</v>
      </c>
      <c r="E321" s="20">
        <v>3988</v>
      </c>
      <c r="F321" s="21">
        <v>3380</v>
      </c>
      <c r="G321" s="21">
        <v>3380</v>
      </c>
    </row>
    <row r="322" spans="2:7" ht="90" x14ac:dyDescent="0.25">
      <c r="B322" s="18" t="s">
        <v>334</v>
      </c>
      <c r="C322" s="19">
        <v>7719001198</v>
      </c>
      <c r="D322" s="18" t="s">
        <v>269</v>
      </c>
      <c r="E322" s="20">
        <v>4846</v>
      </c>
      <c r="F322" s="21">
        <v>4106</v>
      </c>
      <c r="G322" s="21">
        <v>4106</v>
      </c>
    </row>
    <row r="323" spans="2:7" ht="90" x14ac:dyDescent="0.25">
      <c r="B323" s="18" t="s">
        <v>335</v>
      </c>
      <c r="C323" s="19">
        <v>7746901192</v>
      </c>
      <c r="D323" s="18" t="s">
        <v>269</v>
      </c>
      <c r="E323" s="20">
        <v>31451</v>
      </c>
      <c r="F323" s="21">
        <v>26653</v>
      </c>
      <c r="G323" s="21">
        <v>26653</v>
      </c>
    </row>
    <row r="324" spans="2:7" ht="90" x14ac:dyDescent="0.25">
      <c r="B324" s="18" t="s">
        <v>336</v>
      </c>
      <c r="C324" s="19">
        <v>7719001994</v>
      </c>
      <c r="D324" s="18" t="s">
        <v>269</v>
      </c>
      <c r="E324" s="20">
        <v>7802</v>
      </c>
      <c r="F324" s="21">
        <v>6612</v>
      </c>
      <c r="G324" s="21">
        <v>6612</v>
      </c>
    </row>
    <row r="325" spans="2:7" ht="90" x14ac:dyDescent="0.25">
      <c r="B325" s="18" t="s">
        <v>337</v>
      </c>
      <c r="C325" s="19">
        <v>7719001995</v>
      </c>
      <c r="D325" s="18" t="s">
        <v>269</v>
      </c>
      <c r="E325" s="20">
        <v>2872</v>
      </c>
      <c r="F325" s="21">
        <v>2434</v>
      </c>
      <c r="G325" s="21">
        <v>2434</v>
      </c>
    </row>
    <row r="326" spans="2:7" ht="90" x14ac:dyDescent="0.25">
      <c r="B326" s="18" t="s">
        <v>338</v>
      </c>
      <c r="C326" s="19">
        <v>7719002503</v>
      </c>
      <c r="D326" s="18" t="s">
        <v>269</v>
      </c>
      <c r="E326" s="20">
        <v>1465</v>
      </c>
      <c r="F326" s="21">
        <v>1242</v>
      </c>
      <c r="G326" s="21">
        <v>1242</v>
      </c>
    </row>
    <row r="327" spans="2:7" ht="105" x14ac:dyDescent="0.25">
      <c r="B327" s="18" t="s">
        <v>339</v>
      </c>
      <c r="C327" s="19">
        <v>7719003886</v>
      </c>
      <c r="D327" s="18" t="s">
        <v>269</v>
      </c>
      <c r="E327" s="20">
        <v>3616</v>
      </c>
      <c r="F327" s="21">
        <v>3065</v>
      </c>
      <c r="G327" s="21">
        <v>3065</v>
      </c>
    </row>
    <row r="328" spans="2:7" ht="90" x14ac:dyDescent="0.25">
      <c r="B328" s="18" t="s">
        <v>340</v>
      </c>
      <c r="C328" s="19">
        <v>7719002255</v>
      </c>
      <c r="D328" s="18" t="s">
        <v>269</v>
      </c>
      <c r="E328" s="20">
        <v>1395</v>
      </c>
      <c r="F328" s="21">
        <v>1182</v>
      </c>
      <c r="G328" s="21">
        <v>1182</v>
      </c>
    </row>
    <row r="329" spans="2:7" ht="105" x14ac:dyDescent="0.25">
      <c r="B329" s="18" t="s">
        <v>341</v>
      </c>
      <c r="C329" s="19">
        <v>7719002804</v>
      </c>
      <c r="D329" s="18" t="s">
        <v>269</v>
      </c>
      <c r="E329" s="20">
        <v>1717</v>
      </c>
      <c r="F329" s="21">
        <v>1455</v>
      </c>
      <c r="G329" s="21">
        <v>1455</v>
      </c>
    </row>
    <row r="330" spans="2:7" ht="90" x14ac:dyDescent="0.25">
      <c r="B330" s="18" t="s">
        <v>342</v>
      </c>
      <c r="C330" s="19">
        <v>7719002803</v>
      </c>
      <c r="D330" s="18" t="s">
        <v>269</v>
      </c>
      <c r="E330" s="20">
        <v>1427</v>
      </c>
      <c r="F330" s="21">
        <v>1209</v>
      </c>
      <c r="G330" s="21">
        <v>1209</v>
      </c>
    </row>
    <row r="331" spans="2:7" ht="90" x14ac:dyDescent="0.25">
      <c r="B331" s="18" t="s">
        <v>343</v>
      </c>
      <c r="C331" s="19">
        <v>7719000981</v>
      </c>
      <c r="D331" s="18" t="s">
        <v>269</v>
      </c>
      <c r="E331" s="20">
        <v>2097</v>
      </c>
      <c r="F331" s="21">
        <v>1777</v>
      </c>
      <c r="G331" s="21">
        <v>1777</v>
      </c>
    </row>
    <row r="332" spans="2:7" ht="90" x14ac:dyDescent="0.25">
      <c r="B332" s="18" t="s">
        <v>344</v>
      </c>
      <c r="C332" s="19">
        <v>7719001574</v>
      </c>
      <c r="D332" s="18" t="s">
        <v>269</v>
      </c>
      <c r="E332" s="20">
        <v>1772</v>
      </c>
      <c r="F332" s="21">
        <v>1502</v>
      </c>
      <c r="G332" s="21">
        <v>1502</v>
      </c>
    </row>
    <row r="333" spans="2:7" ht="105" x14ac:dyDescent="0.25">
      <c r="B333" s="18" t="s">
        <v>345</v>
      </c>
      <c r="C333" s="19">
        <v>7719003869</v>
      </c>
      <c r="D333" s="18" t="s">
        <v>269</v>
      </c>
      <c r="E333" s="20">
        <v>15200</v>
      </c>
      <c r="F333" s="21">
        <v>12881</v>
      </c>
      <c r="G333" s="21">
        <v>12881</v>
      </c>
    </row>
    <row r="334" spans="2:7" ht="105" x14ac:dyDescent="0.25">
      <c r="B334" s="18" t="s">
        <v>346</v>
      </c>
      <c r="C334" s="19">
        <v>7719003870</v>
      </c>
      <c r="D334" s="18" t="s">
        <v>269</v>
      </c>
      <c r="E334" s="20">
        <v>13122</v>
      </c>
      <c r="F334" s="21">
        <v>11121</v>
      </c>
      <c r="G334" s="21">
        <v>11121</v>
      </c>
    </row>
    <row r="335" spans="2:7" ht="120" x14ac:dyDescent="0.25">
      <c r="B335" s="18" t="s">
        <v>347</v>
      </c>
      <c r="C335" s="19">
        <v>7736500605</v>
      </c>
      <c r="D335" s="18" t="s">
        <v>269</v>
      </c>
      <c r="E335" s="20">
        <v>46</v>
      </c>
      <c r="F335" s="21">
        <v>39</v>
      </c>
      <c r="G335" s="21">
        <v>39</v>
      </c>
    </row>
    <row r="336" spans="2:7" ht="120" x14ac:dyDescent="0.25">
      <c r="B336" s="18" t="s">
        <v>348</v>
      </c>
      <c r="C336" s="19">
        <v>7719001632</v>
      </c>
      <c r="D336" s="18" t="s">
        <v>269</v>
      </c>
      <c r="E336" s="20">
        <v>9291</v>
      </c>
      <c r="F336" s="21">
        <v>7873</v>
      </c>
      <c r="G336" s="21">
        <v>7873</v>
      </c>
    </row>
    <row r="337" spans="2:7" ht="105" x14ac:dyDescent="0.25">
      <c r="B337" s="18" t="s">
        <v>349</v>
      </c>
      <c r="C337" s="19">
        <v>7719001633</v>
      </c>
      <c r="D337" s="18" t="s">
        <v>269</v>
      </c>
      <c r="E337" s="20">
        <v>12828</v>
      </c>
      <c r="F337" s="21">
        <v>10871</v>
      </c>
      <c r="G337" s="21">
        <v>10871</v>
      </c>
    </row>
    <row r="338" spans="2:7" ht="90" x14ac:dyDescent="0.25">
      <c r="B338" s="18" t="s">
        <v>350</v>
      </c>
      <c r="C338" s="19">
        <v>7719002737</v>
      </c>
      <c r="D338" s="18" t="s">
        <v>269</v>
      </c>
      <c r="E338" s="20">
        <v>5113</v>
      </c>
      <c r="F338" s="21">
        <v>4333</v>
      </c>
      <c r="G338" s="21">
        <v>4333</v>
      </c>
    </row>
    <row r="339" spans="2:7" ht="105" x14ac:dyDescent="0.25">
      <c r="B339" s="18" t="s">
        <v>351</v>
      </c>
      <c r="C339" s="19">
        <v>7719002734</v>
      </c>
      <c r="D339" s="18" t="s">
        <v>269</v>
      </c>
      <c r="E339" s="20">
        <v>7401</v>
      </c>
      <c r="F339" s="21">
        <v>6272</v>
      </c>
      <c r="G339" s="21">
        <v>6272</v>
      </c>
    </row>
    <row r="340" spans="2:7" ht="105" x14ac:dyDescent="0.25">
      <c r="B340" s="18" t="s">
        <v>352</v>
      </c>
      <c r="C340" s="19">
        <v>7719003053</v>
      </c>
      <c r="D340" s="18" t="s">
        <v>269</v>
      </c>
      <c r="E340" s="20">
        <v>1349</v>
      </c>
      <c r="F340" s="21">
        <v>1143</v>
      </c>
      <c r="G340" s="21">
        <v>1143</v>
      </c>
    </row>
    <row r="341" spans="2:7" ht="90" x14ac:dyDescent="0.25">
      <c r="B341" s="18" t="s">
        <v>353</v>
      </c>
      <c r="C341" s="19">
        <v>7719002708</v>
      </c>
      <c r="D341" s="18" t="s">
        <v>269</v>
      </c>
      <c r="E341" s="20">
        <v>2982</v>
      </c>
      <c r="F341" s="21">
        <v>2527</v>
      </c>
      <c r="G341" s="21">
        <v>2527</v>
      </c>
    </row>
    <row r="342" spans="2:7" ht="90" x14ac:dyDescent="0.25">
      <c r="B342" s="18" t="s">
        <v>354</v>
      </c>
      <c r="C342" s="19">
        <v>7719003645</v>
      </c>
      <c r="D342" s="18" t="s">
        <v>269</v>
      </c>
      <c r="E342" s="20">
        <v>3328</v>
      </c>
      <c r="F342" s="21">
        <v>2820</v>
      </c>
      <c r="G342" s="21">
        <v>2820</v>
      </c>
    </row>
    <row r="343" spans="2:7" ht="90" x14ac:dyDescent="0.25">
      <c r="B343" s="18" t="s">
        <v>355</v>
      </c>
      <c r="C343" s="19">
        <v>7719002710</v>
      </c>
      <c r="D343" s="18" t="s">
        <v>269</v>
      </c>
      <c r="E343" s="20">
        <v>3432</v>
      </c>
      <c r="F343" s="21">
        <v>2908</v>
      </c>
      <c r="G343" s="21">
        <v>2908</v>
      </c>
    </row>
    <row r="344" spans="2:7" ht="90" x14ac:dyDescent="0.25">
      <c r="B344" s="18" t="s">
        <v>356</v>
      </c>
      <c r="C344" s="19">
        <v>7719002713</v>
      </c>
      <c r="D344" s="18" t="s">
        <v>269</v>
      </c>
      <c r="E344" s="20">
        <v>3601</v>
      </c>
      <c r="F344" s="21">
        <v>3052</v>
      </c>
      <c r="G344" s="21">
        <v>3052</v>
      </c>
    </row>
    <row r="345" spans="2:7" ht="105" x14ac:dyDescent="0.25">
      <c r="B345" s="18" t="s">
        <v>357</v>
      </c>
      <c r="C345" s="19">
        <v>7719002496</v>
      </c>
      <c r="D345" s="18" t="s">
        <v>269</v>
      </c>
      <c r="E345" s="20">
        <v>1748</v>
      </c>
      <c r="F345" s="21">
        <v>1481</v>
      </c>
      <c r="G345" s="21">
        <v>1481</v>
      </c>
    </row>
    <row r="346" spans="2:7" ht="90" x14ac:dyDescent="0.25">
      <c r="B346" s="18" t="s">
        <v>358</v>
      </c>
      <c r="C346" s="19">
        <v>7719001172</v>
      </c>
      <c r="D346" s="18" t="s">
        <v>269</v>
      </c>
      <c r="E346" s="20">
        <v>2228</v>
      </c>
      <c r="F346" s="21">
        <v>1888</v>
      </c>
      <c r="G346" s="21">
        <v>1888</v>
      </c>
    </row>
    <row r="347" spans="2:7" ht="90" x14ac:dyDescent="0.25">
      <c r="B347" s="18" t="s">
        <v>359</v>
      </c>
      <c r="C347" s="19">
        <v>7719001388</v>
      </c>
      <c r="D347" s="18" t="s">
        <v>269</v>
      </c>
      <c r="E347" s="20">
        <v>2346</v>
      </c>
      <c r="F347" s="21">
        <v>1988</v>
      </c>
      <c r="G347" s="21">
        <v>1988</v>
      </c>
    </row>
    <row r="348" spans="2:7" ht="105" x14ac:dyDescent="0.25">
      <c r="B348" s="18" t="s">
        <v>360</v>
      </c>
      <c r="C348" s="19">
        <v>7719001934</v>
      </c>
      <c r="D348" s="18" t="s">
        <v>269</v>
      </c>
      <c r="E348" s="20">
        <v>1905</v>
      </c>
      <c r="F348" s="21">
        <v>1614</v>
      </c>
      <c r="G348" s="21">
        <v>1614</v>
      </c>
    </row>
    <row r="349" spans="2:7" ht="90" x14ac:dyDescent="0.25">
      <c r="B349" s="18" t="s">
        <v>361</v>
      </c>
      <c r="C349" s="19">
        <v>7719002715</v>
      </c>
      <c r="D349" s="18" t="s">
        <v>269</v>
      </c>
      <c r="E349" s="20">
        <v>5843</v>
      </c>
      <c r="F349" s="21">
        <v>4952</v>
      </c>
      <c r="G349" s="21">
        <v>4952</v>
      </c>
    </row>
    <row r="350" spans="2:7" ht="24" x14ac:dyDescent="0.25">
      <c r="B350" s="12" t="s">
        <v>362</v>
      </c>
      <c r="C350" s="13"/>
      <c r="D350" s="13"/>
      <c r="E350" s="31"/>
      <c r="F350" s="31"/>
      <c r="G350" s="31"/>
    </row>
    <row r="351" spans="2:7" ht="72" x14ac:dyDescent="0.25">
      <c r="B351" s="15" t="s">
        <v>363</v>
      </c>
      <c r="C351" s="16"/>
      <c r="D351" s="16"/>
      <c r="E351" s="22"/>
      <c r="F351" s="22"/>
      <c r="G351" s="22"/>
    </row>
    <row r="352" spans="2:7" ht="60" x14ac:dyDescent="0.25">
      <c r="B352" s="24" t="s">
        <v>364</v>
      </c>
      <c r="C352" s="25"/>
      <c r="D352" s="25"/>
      <c r="E352" s="26"/>
      <c r="F352" s="26"/>
      <c r="G352" s="26"/>
    </row>
    <row r="353" spans="1:7" ht="240" x14ac:dyDescent="0.25">
      <c r="B353" s="18" t="s">
        <v>365</v>
      </c>
      <c r="C353" s="19">
        <v>8718531032</v>
      </c>
      <c r="D353" s="18" t="s">
        <v>366</v>
      </c>
      <c r="E353" s="20">
        <v>10133</v>
      </c>
      <c r="F353" s="21">
        <v>8587</v>
      </c>
      <c r="G353" s="21">
        <v>8587</v>
      </c>
    </row>
    <row r="354" spans="1:7" ht="120" x14ac:dyDescent="0.25">
      <c r="B354" s="18" t="s">
        <v>367</v>
      </c>
      <c r="C354" s="19">
        <v>8718531048</v>
      </c>
      <c r="D354" s="18" t="s">
        <v>366</v>
      </c>
      <c r="E354" s="20">
        <v>6040</v>
      </c>
      <c r="F354" s="21">
        <v>5119</v>
      </c>
      <c r="G354" s="21">
        <v>5119</v>
      </c>
    </row>
    <row r="355" spans="1:7" ht="225" x14ac:dyDescent="0.25">
      <c r="B355" s="18" t="s">
        <v>368</v>
      </c>
      <c r="C355" s="19">
        <v>8718531031</v>
      </c>
      <c r="D355" s="18" t="s">
        <v>366</v>
      </c>
      <c r="E355" s="20">
        <v>13897</v>
      </c>
      <c r="F355" s="21">
        <v>11777</v>
      </c>
      <c r="G355" s="21">
        <v>11777</v>
      </c>
    </row>
    <row r="356" spans="1:7" x14ac:dyDescent="0.25">
      <c r="A356" s="5"/>
      <c r="B356" s="5"/>
      <c r="C356" s="5"/>
      <c r="D356" s="5"/>
      <c r="E356" s="5"/>
      <c r="F356" s="5"/>
      <c r="G356" s="5"/>
    </row>
    <row r="357" spans="1:7" x14ac:dyDescent="0.25">
      <c r="A357" s="5"/>
      <c r="B357" s="5"/>
      <c r="C357" s="5"/>
      <c r="D357" s="5"/>
      <c r="E357" s="5"/>
      <c r="F357" s="5"/>
      <c r="G357" s="5"/>
    </row>
    <row r="358" spans="1:7" x14ac:dyDescent="0.25">
      <c r="A358" s="5"/>
      <c r="B358" s="5"/>
      <c r="C358" s="5"/>
      <c r="D358" s="5"/>
      <c r="E358" s="5"/>
      <c r="F358" s="5"/>
      <c r="G358" s="5"/>
    </row>
  </sheetData>
  <mergeCells count="6"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Bosch 2013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2013-04-29T05:58:44Z</dcterms:modified>
</cp:coreProperties>
</file>